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<sst xmlns="http://schemas.openxmlformats.org/spreadsheetml/2006/main" count="33" uniqueCount="29">
  <si>
    <t>ΝΟΜΟΣ ΛΑΚΩΝΙΑΣ</t>
  </si>
  <si>
    <t>ΔΗΜΟΣ ΣΠΑΡΤΗΣ</t>
  </si>
  <si>
    <t>Δ/ΝΣΗ ΠΕΡΙΒΑΛΛΟΝΤΟΣ</t>
  </si>
  <si>
    <t>ΠΡΟΜΗΘΕΙΑ ΚΑΔΩΝ</t>
  </si>
  <si>
    <t>Α/Α</t>
  </si>
  <si>
    <t>ΕΙΔΟΣ</t>
  </si>
  <si>
    <t>ΠΟΣΟΤΗΤΑ</t>
  </si>
  <si>
    <t>ΔΑΠΑΝΗ</t>
  </si>
  <si>
    <t>τεμάχια</t>
  </si>
  <si>
    <t xml:space="preserve"> </t>
  </si>
  <si>
    <t>Αρθροισμα</t>
  </si>
  <si>
    <t>στρογγ.</t>
  </si>
  <si>
    <t>Σύνολο</t>
  </si>
  <si>
    <t>Φ.Π.Α. 23%</t>
  </si>
  <si>
    <t>ΣΥΝΟΛΙΚΑ ΑΠΑΙΤΟΥΜΕΝΗ ΔΑΠΑΝΗ</t>
  </si>
  <si>
    <t>Η ΣΥΝΤΑΞΑΣΑ</t>
  </si>
  <si>
    <t>ΚΑΛΚΕΤΑΝΙΔΟΥ ΧΡΙΣΤΙΝΑ</t>
  </si>
  <si>
    <t>ΜΗΧΑΝΟΛΟΓΟΣ ΜΗΧΑΝΙΚΟΣ Τ.Ε.</t>
  </si>
  <si>
    <t>ΘΕΩΡΗΘΗΚΕ</t>
  </si>
  <si>
    <t xml:space="preserve">Π Ρ Ο Ϋ Π Ο Λ Ο Γ Ι Σ Μ Ο Σ </t>
  </si>
  <si>
    <t>ΟΙ ΑΝΩΤΕΡΩ ΤΙΜΕΣ  ΕIΝΑΙ ΣΕ EURO</t>
  </si>
  <si>
    <t>ΕΙΔΟΣ ΜΟΝΑΔΑΣ</t>
  </si>
  <si>
    <t>ΤΙΜΗ ΜΟΝΑΔΑΣ</t>
  </si>
  <si>
    <t>ΠΡΟΫΠΟΛΟΓΙΣΜΟΣ: 52.321,00€</t>
  </si>
  <si>
    <t xml:space="preserve">Κάδοι απορριμμάτων χωρητικότητας 120λίτρων </t>
  </si>
  <si>
    <t>ΣΠΑΡΤΗ:01/07/2015</t>
  </si>
  <si>
    <t xml:space="preserve">                ΣΠΑΡΤΗ:01/07/2015</t>
  </si>
  <si>
    <t xml:space="preserve">           Ο ΑΝΑΠΛ. ΠΡΟΪΣΤΑΜΕΝΟΣα.α</t>
  </si>
  <si>
    <t xml:space="preserve">  ΜΗΝΑΚΑΚΗ ΣΟΦΙΑ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</si>
</sst>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0\ &quot;€&quot;"/>
    <numFmt numFmtId="166" formatCode="#,##0.00\ _€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/>
    </xf>
    <xf numFmtId="166" fontId="0" fillId="0" borderId="1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161925</xdr:rowOff>
    </xdr:from>
    <xdr:to>
      <xdr:col>1</xdr:col>
      <xdr:colOff>438150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61925"/>
          <a:ext cx="447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4">
      <selection activeCell="H22" sqref="H22"/>
    </sheetView>
  </sheetViews>
  <sheetFormatPr defaultColWidth="9.140625" defaultRowHeight="12.75"/>
  <cols>
    <col min="1" max="1" width="4.140625" style="0" bestFit="1" customWidth="1"/>
    <col min="2" max="2" width="40.8515625" style="0" customWidth="1"/>
    <col min="3" max="3" width="11.421875" style="0" customWidth="1"/>
    <col min="4" max="4" width="10.8515625" style="0" bestFit="1" customWidth="1"/>
    <col min="5" max="5" width="10.7109375" style="0" customWidth="1"/>
    <col min="6" max="6" width="15.28125" style="0" bestFit="1" customWidth="1"/>
  </cols>
  <sheetData>
    <row r="1" spans="1:6" ht="54.75" customHeight="1">
      <c r="A1" s="11"/>
      <c r="B1" s="11"/>
      <c r="C1" s="3"/>
      <c r="D1" s="3"/>
      <c r="E1" s="3"/>
      <c r="F1" s="3"/>
    </row>
    <row r="2" spans="1:6" s="3" customFormat="1" ht="15" customHeight="1">
      <c r="A2" s="3" t="s">
        <v>0</v>
      </c>
      <c r="D2" s="10" t="s">
        <v>3</v>
      </c>
      <c r="E2" s="10"/>
      <c r="F2" s="10"/>
    </row>
    <row r="3" spans="1:3" s="3" customFormat="1" ht="12.75">
      <c r="A3" s="10" t="s">
        <v>1</v>
      </c>
      <c r="B3" s="10"/>
      <c r="C3" s="10"/>
    </row>
    <row r="4" spans="1:11" s="3" customFormat="1" ht="12.75">
      <c r="A4" s="10" t="s">
        <v>2</v>
      </c>
      <c r="B4" s="10"/>
      <c r="C4" s="10"/>
      <c r="D4" s="10" t="s">
        <v>23</v>
      </c>
      <c r="E4" s="10"/>
      <c r="F4" s="10"/>
      <c r="H4" s="10" t="s">
        <v>9</v>
      </c>
      <c r="I4" s="10"/>
      <c r="J4" s="10"/>
      <c r="K4" s="10"/>
    </row>
    <row r="5" s="3" customFormat="1" ht="12.75"/>
    <row r="6" spans="4:11" s="3" customFormat="1" ht="12.75">
      <c r="D6" s="10"/>
      <c r="E6" s="10"/>
      <c r="F6" s="10"/>
      <c r="H6" s="10" t="s">
        <v>9</v>
      </c>
      <c r="I6" s="10"/>
      <c r="J6" s="10"/>
      <c r="K6" s="10"/>
    </row>
    <row r="7" s="3" customFormat="1" ht="12.75"/>
    <row r="8" s="3" customFormat="1" ht="12.75"/>
    <row r="9" s="3" customFormat="1" ht="12.75"/>
    <row r="10" s="3" customFormat="1" ht="12.75"/>
    <row r="11" spans="1:6" s="3" customFormat="1" ht="12.75">
      <c r="A11" s="15" t="s">
        <v>19</v>
      </c>
      <c r="B11" s="16"/>
      <c r="C11" s="16"/>
      <c r="D11" s="16"/>
      <c r="E11" s="16"/>
      <c r="F11" s="17"/>
    </row>
    <row r="12" spans="1:8" s="3" customFormat="1" ht="24.75" customHeight="1">
      <c r="A12" s="6" t="s">
        <v>4</v>
      </c>
      <c r="B12" s="6" t="s">
        <v>5</v>
      </c>
      <c r="C12" s="7" t="s">
        <v>21</v>
      </c>
      <c r="D12" s="6" t="s">
        <v>6</v>
      </c>
      <c r="E12" s="7" t="s">
        <v>22</v>
      </c>
      <c r="F12" s="6" t="s">
        <v>7</v>
      </c>
      <c r="H12" s="3" t="s">
        <v>9</v>
      </c>
    </row>
    <row r="13" spans="1:6" s="3" customFormat="1" ht="27" customHeight="1">
      <c r="A13" s="6">
        <v>1</v>
      </c>
      <c r="B13" s="5" t="s">
        <v>24</v>
      </c>
      <c r="C13" s="2" t="s">
        <v>8</v>
      </c>
      <c r="D13" s="4">
        <v>1636</v>
      </c>
      <c r="E13" s="9">
        <v>26</v>
      </c>
      <c r="F13" s="9">
        <f>D13*E13</f>
        <v>42536</v>
      </c>
    </row>
    <row r="14" spans="1:6" s="3" customFormat="1" ht="12.75">
      <c r="A14" s="2"/>
      <c r="B14" s="2"/>
      <c r="C14" s="2"/>
      <c r="D14" s="2"/>
      <c r="E14" s="2" t="s">
        <v>10</v>
      </c>
      <c r="F14" s="9">
        <f>SUM(F13:F13)</f>
        <v>42536</v>
      </c>
    </row>
    <row r="15" spans="1:6" s="3" customFormat="1" ht="12.75">
      <c r="A15" s="2"/>
      <c r="B15" s="2"/>
      <c r="C15" s="2"/>
      <c r="D15" s="2"/>
      <c r="E15" s="2" t="s">
        <v>11</v>
      </c>
      <c r="F15" s="9">
        <v>1.4</v>
      </c>
    </row>
    <row r="16" spans="1:6" s="3" customFormat="1" ht="12.75">
      <c r="A16" s="2"/>
      <c r="B16" s="2"/>
      <c r="C16" s="2"/>
      <c r="D16" s="2"/>
      <c r="E16" s="2" t="s">
        <v>12</v>
      </c>
      <c r="F16" s="9">
        <v>42537.4</v>
      </c>
    </row>
    <row r="17" spans="1:6" s="3" customFormat="1" ht="12.75">
      <c r="A17" s="2"/>
      <c r="B17" s="2"/>
      <c r="C17" s="2"/>
      <c r="D17" s="2"/>
      <c r="E17" s="2" t="s">
        <v>13</v>
      </c>
      <c r="F17" s="9">
        <f>F16*0.23</f>
        <v>9783.602</v>
      </c>
    </row>
    <row r="18" spans="1:6" s="3" customFormat="1" ht="12.75">
      <c r="A18" s="2"/>
      <c r="B18" s="2"/>
      <c r="C18" s="12" t="s">
        <v>14</v>
      </c>
      <c r="D18" s="12"/>
      <c r="E18" s="12"/>
      <c r="F18" s="9">
        <f>F16+F17</f>
        <v>52321.002</v>
      </c>
    </row>
    <row r="19" ht="12.75">
      <c r="F19" s="1" t="s">
        <v>9</v>
      </c>
    </row>
    <row r="20" spans="1:5" ht="12.75">
      <c r="A20" s="8" t="s">
        <v>20</v>
      </c>
      <c r="B20" s="8"/>
      <c r="E20" s="3"/>
    </row>
    <row r="21" spans="1:5" ht="12.75">
      <c r="A21" s="8"/>
      <c r="B21" s="8"/>
      <c r="E21" s="3"/>
    </row>
    <row r="22" spans="1:5" ht="12.75">
      <c r="A22" s="8"/>
      <c r="B22" s="8"/>
      <c r="E22" s="3"/>
    </row>
    <row r="24" spans="2:6" ht="12.75">
      <c r="B24" t="s">
        <v>25</v>
      </c>
      <c r="D24" s="14" t="s">
        <v>26</v>
      </c>
      <c r="E24" s="14"/>
      <c r="F24" s="14"/>
    </row>
    <row r="25" spans="2:6" ht="12.75">
      <c r="B25" t="s">
        <v>15</v>
      </c>
      <c r="D25" s="13" t="s">
        <v>18</v>
      </c>
      <c r="E25" s="13"/>
      <c r="F25" s="13"/>
    </row>
    <row r="26" spans="4:6" ht="12.75">
      <c r="D26" s="14" t="s">
        <v>27</v>
      </c>
      <c r="E26" s="14"/>
      <c r="F26" s="14"/>
    </row>
    <row r="29" spans="2:6" ht="12.75">
      <c r="B29" t="s">
        <v>16</v>
      </c>
      <c r="D29" s="13" t="s">
        <v>28</v>
      </c>
      <c r="E29" s="13"/>
      <c r="F29" s="13"/>
    </row>
    <row r="30" spans="2:6" ht="12.75">
      <c r="B30" t="s">
        <v>17</v>
      </c>
      <c r="D30" s="14" t="s">
        <v>9</v>
      </c>
      <c r="E30" s="14"/>
      <c r="F30" s="14"/>
    </row>
  </sheetData>
  <mergeCells count="15">
    <mergeCell ref="D29:F29"/>
    <mergeCell ref="D30:F30"/>
    <mergeCell ref="D25:F25"/>
    <mergeCell ref="D2:F2"/>
    <mergeCell ref="D26:F26"/>
    <mergeCell ref="A11:F11"/>
    <mergeCell ref="D24:F24"/>
    <mergeCell ref="A1:B1"/>
    <mergeCell ref="C18:E18"/>
    <mergeCell ref="D4:F4"/>
    <mergeCell ref="D6:F6"/>
    <mergeCell ref="H6:K6"/>
    <mergeCell ref="A3:C3"/>
    <mergeCell ref="A4:C4"/>
    <mergeCell ref="H4:K4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Xristina</dc:creator>
  <cp:keywords/>
  <dc:description/>
  <cp:lastModifiedBy>ΚΑΛΚΕΤΑΝΙΔΟΥ ΧΡΙΣΤΙΝΑ</cp:lastModifiedBy>
  <cp:lastPrinted>2014-02-25T10:34:19Z</cp:lastPrinted>
  <dcterms:created xsi:type="dcterms:W3CDTF">2014-02-06T07:53:32Z</dcterms:created>
  <dcterms:modified xsi:type="dcterms:W3CDTF">2015-07-27T09:16:44Z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