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8"/>
  </bookViews>
  <sheets>
    <sheet name="Φύλλο1" sheetId="1" r:id="rId1"/>
    <sheet name="Φύλλο2" sheetId="2" r:id="rId2"/>
    <sheet name="Φύλλο3" sheetId="3" r:id="rId3"/>
    <sheet name="Φύλλο4" sheetId="4" r:id="rId4"/>
    <sheet name="Φύλλο5" sheetId="5" r:id="rId5"/>
    <sheet name="Φύλλο6" sheetId="6" r:id="rId6"/>
    <sheet name="Φύλλο7" sheetId="7" r:id="rId7"/>
    <sheet name="Φύλλο8" sheetId="8" r:id="rId8"/>
    <sheet name="Φύλλο9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<sst xmlns="http://schemas.openxmlformats.org/spreadsheetml/2006/main" count="522" uniqueCount="220">
  <si>
    <t>Α/Α</t>
  </si>
  <si>
    <t>ΕΙΔΟΣ ΠΡΟΜΗΘΕΙΑΣ</t>
  </si>
  <si>
    <t>ΜΟΝΑΔΑ ΜΕΤΡΗΣΗΣ</t>
  </si>
  <si>
    <t>ΤΙΜΗ ΜΟΝΑΔΑΣ</t>
  </si>
  <si>
    <t>ΠΟΣΟΤΗΤΑ</t>
  </si>
  <si>
    <t>ΠΕΤΡΕΛΑΙΟ ΚΙΝΗΣΗΣ</t>
  </si>
  <si>
    <t>ΠΕΤΡΕΛΑΙΟ ΘΕΡΜΑΝΣΗΣ</t>
  </si>
  <si>
    <t>ΒΕΝΖΙΝΗ ΑΜΟΛΥΒΔΗ</t>
  </si>
  <si>
    <t>ΛΙΤΡΑ</t>
  </si>
  <si>
    <t>Ο ΠΡΟΣΦΕΡΩΝ</t>
  </si>
  <si>
    <t>ΤΙΜΗ  ΜΕΛΕΤΗΣ ΧΩΡΙΣ Φ.Π.Α.</t>
  </si>
  <si>
    <t>……………………</t>
  </si>
  <si>
    <t xml:space="preserve">                 ΟΜΑΔΑ 3  (ΚΑΥΣΙΜΑ ΑΘΛΗΤΙΚΟΥ ΟΡΓΑΝΙΣΜΟΥ ΔΗΜΟΥ ΣΠΑΡΤΗΣ)</t>
  </si>
  <si>
    <t xml:space="preserve">  ΕΝΤΥΠΟ ΠΡΟΣΦΟΡΑΣ</t>
  </si>
  <si>
    <t xml:space="preserve">    (ΣΧΕΔΙΟ)</t>
  </si>
  <si>
    <t xml:space="preserve">            ……………………..</t>
  </si>
  <si>
    <t xml:space="preserve">              Ο ΠΡΟΣΦΕΡΩΝ</t>
  </si>
  <si>
    <t>ΝΟΜΟΣ ΛΑΚΩΝΙΑΣ</t>
  </si>
  <si>
    <t>ΔΗΜΟΣ ΣΠΑΡΤΗΣ</t>
  </si>
  <si>
    <t xml:space="preserve">Δ/ΝΣΗ ΠΕΡΙΒΑΛΛΟΝΤΟΣ </t>
  </si>
  <si>
    <t>ΤΩΝ ΝΟΜΙΚΩΝ ΤΟΥ ΠΡΟΣΩΠΩΝ</t>
  </si>
  <si>
    <t xml:space="preserve">     ΤΟΥ ΔΗΜΟΥ ΣΠΑΡΤΗΣ ΚΑΙ </t>
  </si>
  <si>
    <t xml:space="preserve">    ΚΑΥΣΙΜΩΝ ΚΑΙ ΛΙΠΑΝΤΙΚΩΝ</t>
  </si>
  <si>
    <t xml:space="preserve">               ΠΡΟΜΗΘΕΙΑ</t>
  </si>
  <si>
    <t xml:space="preserve">  ΤΩΝ ΝΟΜΙΚΩΝ ΤΟΥ ΠΡΟΣΩΠΩΝ</t>
  </si>
  <si>
    <t xml:space="preserve">       (ΣΧΕΔΙΟ)</t>
  </si>
  <si>
    <t xml:space="preserve">                                                                               ΕΝΤΥΠΟ ΠΡΟΣΦΟΡΑΣ</t>
  </si>
  <si>
    <t xml:space="preserve">                    …………………..</t>
  </si>
  <si>
    <t xml:space="preserve">                                                          ΕΝΤΥΠΟ ΠΡΟΣΦΟΡΑΣ</t>
  </si>
  <si>
    <t xml:space="preserve">                                                                     (ΣΧΕΔΙΟ)</t>
  </si>
  <si>
    <t xml:space="preserve">                    Ο ΠΡΟΣΦΕΡΩΝ</t>
  </si>
  <si>
    <t xml:space="preserve">        ΤΟΥ ΔΗΜΟΥ ΣΠΑΡΤΗΣ ΚΑΙ </t>
  </si>
  <si>
    <t xml:space="preserve">    ΤΩΝ ΝΟΜΙΚΩΝ ΤΟΥ ΠΡΟΣΩΠΩΝ</t>
  </si>
  <si>
    <t xml:space="preserve">          ΚΑΥΣΙΜΩΝ ΚΑΙ ΛΙΠΑΝΤΙΚΩΝ</t>
  </si>
  <si>
    <t xml:space="preserve">                            ΟΜΑΔΑ 5 (ΛΙΠΑΝΤΙΚΑ Ν.Π. ΚΟΙΝΩΝΙΚΗΣ ΠΡΟΣΤΑΣΙΑΣ ΑΛΛΗΛΕΓΓΥΗΣ ΚΑΙ ΠΑΙΔΕΙΑΣ)</t>
  </si>
  <si>
    <t xml:space="preserve">                                                                                            (ΣΧΕΔΙΟ)</t>
  </si>
  <si>
    <t>ΤΙΜΗ ΠΡΟΣΦΟΡΑΣ ΠΟΥ ΠΡΟΚΥΠΤΕΙ ΜΕΤΑ ΤΗΝ ΕΚΠΤΩΣΗ</t>
  </si>
  <si>
    <t>ΠΟΣΟΣΤΟ ΕΚΠΤΩΣΗΣ  ΕΠΙ ΤΗΣ ΤΙΜΗΣ ΤΗΣ ΜΕΛΕΤΗΣ ΧΩΡΙΣ Φ.Π.Α.                              (%)</t>
  </si>
  <si>
    <t xml:space="preserve">ΤΙΜΗ ΠΡΟΣΦΟΡΑΣ (ΠΟΣΟΣΤΟ ΕΚΠΤΩΣΗΣΕΠΙ ΤΟΙΣ ΕΚΑΤΟ) </t>
  </si>
  <si>
    <t>ΤΙΜΗ ΠΡΟΣΦΟΡΑΣ (ΠΟΣΟΣΤΟ ΕΚΠΤΩΣΗΣΕΠΙ ΤΟΙΣ ΕΚΑΤΟ )</t>
  </si>
  <si>
    <t>ΤΙΜΗ ΠΡΟΣΦΟΡΑΣ (ΠΟΣΟΣΤΟ ΕΚΠΤΩΣΗΣΕΠΙ ΤΟΙΣ ΕΚΑΤΟ)</t>
  </si>
  <si>
    <t>ΠΟΣΟΣΤΟ ΕΚΠΤΩΣΗΣ  ΕΠΙ ΤΗΣ ΤΙΜΗΣ ΤΗΣ ΜΕΛΕΤΗΣ ΧΩΡΙΣ Φ.Π.Α.  (%)</t>
  </si>
  <si>
    <t xml:space="preserve">   ΕΝΤΥΠΟ ΠΡΟΣΦΟΡΑΣ</t>
  </si>
  <si>
    <t xml:space="preserve">                                                 ΟΜΑΔΑ 1  (ΚΑΥΣΙΜΑ ΔΗΜΟΥ ΣΠΑΡΤΗΣ)</t>
  </si>
  <si>
    <t xml:space="preserve">                        …………………..</t>
  </si>
  <si>
    <t xml:space="preserve">                       Ο ΠΡΟΣΦΕΡΩΝ</t>
  </si>
  <si>
    <t xml:space="preserve">                                    ΟΜΑΔΑ 2 (ΛΙΠΑΝΤΙΚΑ ΔΗΜΟΥ ΣΠΑΡΤΗΣ)</t>
  </si>
  <si>
    <t xml:space="preserve">                                                    ΕΝΤΥΠΟ ΠΡΟΣΦΟΡΑΣ</t>
  </si>
  <si>
    <t xml:space="preserve">                                                               (ΣΧΕΔΙΟ)</t>
  </si>
  <si>
    <t xml:space="preserve">  ΤΟΥ ΔΗΜΟΥ ΣΠΑΡΤΗΣ ΚΑΙ </t>
  </si>
  <si>
    <t xml:space="preserve">                  ΚΑΥΣΙΜΩΝ ΚΑΙ ΛΙΠΑΝΤΙΚΩΝ</t>
  </si>
  <si>
    <t xml:space="preserve">                     ΠΡΟΜΗΘΕΙΑ</t>
  </si>
  <si>
    <t xml:space="preserve">        ΤΩΝ ΝΟΜΙΚΩΝ ΤΟΥ ΠΡΟΣΩΠΩΝ</t>
  </si>
  <si>
    <t xml:space="preserve">           ΤΟΥ ΔΗΜΟΥ ΣΠΑΡΤΗΣ ΚΑΙ </t>
  </si>
  <si>
    <t xml:space="preserve">       ΟΜΑΔΑ 4 (ΚΑΥΣΙΜΑ Ν.Π. ΚΟΙΝΩΝΙΚΗΣ ΠΡΟΣΤΑΣΙΑΣ ΑΛΛΗΛΕΓΓΥΗΣ ΚΑΙ ΠΑΙΔΕΙΑΣ)</t>
  </si>
  <si>
    <t xml:space="preserve">              …………………..</t>
  </si>
  <si>
    <t xml:space="preserve"> ΠΡΟΜΗΘΕΙΑ</t>
  </si>
  <si>
    <t xml:space="preserve">        ΚΑΥΣΙΜΩΝ ΚΑΙ ΛΙΠΑΝΤΙΚΩΝ</t>
  </si>
  <si>
    <t xml:space="preserve">                  ΠΡΟΜΗΘΕΙΑ</t>
  </si>
  <si>
    <t xml:space="preserve">         ΤΟΥ ΔΗΜΟΥ ΣΠΑΡΤΗΣ ΚΑΙ </t>
  </si>
  <si>
    <t xml:space="preserve">                           …………………..</t>
  </si>
  <si>
    <t xml:space="preserve">                           Ο ΠΡΟΣΦΕΡΩΝ</t>
  </si>
  <si>
    <t xml:space="preserve">     ΚΑΥΣΙΜΩΝ ΚΑΙ ΛΙΠΑΝΤΙΚΩΝ</t>
  </si>
  <si>
    <t xml:space="preserve">      ΤΟΥ ΔΗΜΟΥ ΣΠΑΡΤΗΣ ΚΑΙ </t>
  </si>
  <si>
    <t xml:space="preserve">                       ΟΜΑΔΑ 6 (ΚΑΥΣΙΜΑ ΣΧΟΛΙΚΗΣ ΕΠΙΤΡΟΠΗΣ ΠΡΩΤΟΒΑΘΜΙΑΣ ΕΚΠΑΙΔΕΥΣΗΣ)</t>
  </si>
  <si>
    <t xml:space="preserve">                                                            ΕΝΤΥΠΟ ΠΡΟΣΦΟΡΑΣ</t>
  </si>
  <si>
    <t xml:space="preserve">                                                                      (ΣΧΕΔΙΟ)</t>
  </si>
  <si>
    <t xml:space="preserve">                ΟΜΑΔΑ 7 (ΚΑΥΣΙΜΑ ΣΧΟΛΙΚΗΣ ΕΠΙΤΡΟΠΗΣ ΔΕΥΤΕΡΟΒΑΘΜΙΑΣ ΕΚΠΑΙΔΕΥΣΗΣ)</t>
  </si>
  <si>
    <t xml:space="preserve">                                                           ΕΝΤΥΠΟ ΠΡΟΣΦΟΡΑΣ</t>
  </si>
  <si>
    <t xml:space="preserve">               …………………..</t>
  </si>
  <si>
    <t xml:space="preserve">               Ο ΠΡΟΣΦΕΡΩΝ</t>
  </si>
  <si>
    <t>ΑΡ.ΚΥΚΛ.</t>
  </si>
  <si>
    <t>ΜΑΡΚΑ</t>
  </si>
  <si>
    <t>ΕΙΔΟΣ</t>
  </si>
  <si>
    <t>ΦΟΡ ΙΠΠΟΙ</t>
  </si>
  <si>
    <t>ΚΑΥΣΙΜΟ</t>
  </si>
  <si>
    <t>ΑΜ 56503</t>
  </si>
  <si>
    <t>LABORGINI</t>
  </si>
  <si>
    <t>ΔΙΑΞΟΝΙΚΟΣ ΓΕΩΡ.ΕΛΚΥΣΤΗΡΑΣ</t>
  </si>
  <si>
    <t>ΠΕΤ</t>
  </si>
  <si>
    <t>ΑΜ 57144</t>
  </si>
  <si>
    <t>ΑΜ 57315</t>
  </si>
  <si>
    <t>CNH EURO</t>
  </si>
  <si>
    <t>ΑΜ 57357</t>
  </si>
  <si>
    <t>ΑΚΟ 87</t>
  </si>
  <si>
    <t>LIFAN</t>
  </si>
  <si>
    <t>ΔΙΚΥΚΛΟ(120cc)</t>
  </si>
  <si>
    <t>AMO</t>
  </si>
  <si>
    <t>ΑΚΟ 88</t>
  </si>
  <si>
    <t>ΑΚΟ 89</t>
  </si>
  <si>
    <t>HONDA</t>
  </si>
  <si>
    <t>ΔΙΚΥΚΛΟ(125cc)</t>
  </si>
  <si>
    <t>ΑΜΟ</t>
  </si>
  <si>
    <t>ΑΚΜ 121</t>
  </si>
  <si>
    <t>ΑΚΜ 122</t>
  </si>
  <si>
    <t>KAWASAKI</t>
  </si>
  <si>
    <t>ΔΙΚΥΚΛΟ(96cc)</t>
  </si>
  <si>
    <t>ΑΚΒ 217</t>
  </si>
  <si>
    <t>ΑΚΒ 416</t>
  </si>
  <si>
    <t>ΜΕ 100775</t>
  </si>
  <si>
    <t>JCB</t>
  </si>
  <si>
    <t>ΕΚΣΚΑΦΕΑΣ-ΦΟΡΤΩΤΗΣ</t>
  </si>
  <si>
    <t>ΜΕ 39799</t>
  </si>
  <si>
    <t>ΚΟΜΑΤSU</t>
  </si>
  <si>
    <t>ΜΕ 50310</t>
  </si>
  <si>
    <t>ΜΕ 50396</t>
  </si>
  <si>
    <t>ΜΕ 50435</t>
  </si>
  <si>
    <t>FIAT</t>
  </si>
  <si>
    <t>ΜΕ 72858</t>
  </si>
  <si>
    <t>ΚΗΗ 4318</t>
  </si>
  <si>
    <t>SCODA</t>
  </si>
  <si>
    <t>ΕΠΙΒΑΤΙΚΟ</t>
  </si>
  <si>
    <t>ΚΗΙ 2327</t>
  </si>
  <si>
    <t>HYUNDAI</t>
  </si>
  <si>
    <t>ΚΗΙ 2383</t>
  </si>
  <si>
    <t>NISSAN</t>
  </si>
  <si>
    <t>ΚΗΗ 4316</t>
  </si>
  <si>
    <t>SUZUKI</t>
  </si>
  <si>
    <t>ΕΠΙΒΑΤΙΚΟ(JEEP)</t>
  </si>
  <si>
    <t>ΚΗΗ 4322</t>
  </si>
  <si>
    <t>ΚΗΙ 2343</t>
  </si>
  <si>
    <t>ΚΗΙ 2350</t>
  </si>
  <si>
    <t>ΕΠΙΒΑΤΙΚΟ(MINI BUS)</t>
  </si>
  <si>
    <t>ΚΗΙ 2351</t>
  </si>
  <si>
    <t>ΜΕ 39790</t>
  </si>
  <si>
    <t>ΙΣΟΠΕΔΩΤΗΣ</t>
  </si>
  <si>
    <t>ΜΕ 39792</t>
  </si>
  <si>
    <t>ΜΕ 97012</t>
  </si>
  <si>
    <t>SHM 5NT-1</t>
  </si>
  <si>
    <t>ΜΕ 50397</t>
  </si>
  <si>
    <t>M/S</t>
  </si>
  <si>
    <t>ΚΑΔΟΠΛΥΝΤΗΡΙΟ</t>
  </si>
  <si>
    <t>ΜΕ 116422</t>
  </si>
  <si>
    <t>ΚΑΛΑΘΟΦΟΡΟ</t>
  </si>
  <si>
    <t>ΜΕ 84879</t>
  </si>
  <si>
    <t>ΚΗΥ 2450</t>
  </si>
  <si>
    <t>MAN</t>
  </si>
  <si>
    <t>ΛΕΩΦΟΡΕΙΟ    (36 θέσεις)</t>
  </si>
  <si>
    <t>ΜΕ 104931</t>
  </si>
  <si>
    <t>REINEX</t>
  </si>
  <si>
    <t>ΠΟΛΥΜΗΧΑΝΗΜΑ (ΠΥΡΟΣΒΕΣΤΙΚΟ)</t>
  </si>
  <si>
    <t>ΜΕ 110650</t>
  </si>
  <si>
    <t>ΜΕ 123408</t>
  </si>
  <si>
    <t>IVECO</t>
  </si>
  <si>
    <t>ΠΥΡΟΣΒΕΣΤΙΚΟ</t>
  </si>
  <si>
    <t>ΜΕ 123409</t>
  </si>
  <si>
    <t>KARCHER</t>
  </si>
  <si>
    <t>ΣΑΡΩΘΡΟ</t>
  </si>
  <si>
    <t>ΜΕ 33768</t>
  </si>
  <si>
    <t>SKARAB</t>
  </si>
  <si>
    <t>ΚΗΙ 2354</t>
  </si>
  <si>
    <t>MITSUBISHI</t>
  </si>
  <si>
    <t>ΦΟΡΤ.ΑΝΑΤΡΕΠΟΜΕΝΟ ανοιχτό</t>
  </si>
  <si>
    <t>ΚΗΙ 2359</t>
  </si>
  <si>
    <t>ΚΗΥ 2440</t>
  </si>
  <si>
    <t>ΚΗΙ 2305</t>
  </si>
  <si>
    <t>PIAGGIO</t>
  </si>
  <si>
    <r>
      <t xml:space="preserve">ΦΟΡΤ.ΑΠΟΡ/ΡΟ </t>
    </r>
    <r>
      <rPr>
        <b/>
        <sz val="8"/>
        <rFont val="Arial"/>
        <family val="0"/>
      </rPr>
      <t>ανατρ/νο ανοιχτό</t>
    </r>
  </si>
  <si>
    <t>ΚΗΥ 2395</t>
  </si>
  <si>
    <t>DAF</t>
  </si>
  <si>
    <r>
      <t xml:space="preserve">ΦΟΡΤ.ΑΠΟΡ/ΡΟ </t>
    </r>
    <r>
      <rPr>
        <b/>
        <sz val="8"/>
        <rFont val="Arial"/>
        <family val="0"/>
      </rPr>
      <t>ανατρ/νο κλειστό</t>
    </r>
  </si>
  <si>
    <t>ΚΗΗ 4328</t>
  </si>
  <si>
    <t>ΦΟΡΤ.ΑΠΟΡΡΙΜΑΤΟΦΟΡΟ κλειστό</t>
  </si>
  <si>
    <t>ΚΗΗ 4336</t>
  </si>
  <si>
    <t>ΚΗΗ 4337</t>
  </si>
  <si>
    <t>VOLVO</t>
  </si>
  <si>
    <t>ΚΗΙ 2356</t>
  </si>
  <si>
    <t>ΚΗΙ 2373</t>
  </si>
  <si>
    <t>ΚΗΙ 2376</t>
  </si>
  <si>
    <t>ΜΑΝ</t>
  </si>
  <si>
    <t>ΚΗΙ 2377</t>
  </si>
  <si>
    <t>ΚΗΙ 2393</t>
  </si>
  <si>
    <t>ΚΗΥ 2353</t>
  </si>
  <si>
    <t>ISUZU</t>
  </si>
  <si>
    <t>ΚΗΥ 2429</t>
  </si>
  <si>
    <t>ΚΗΥ 2431</t>
  </si>
  <si>
    <t>ΚΗΥ 2434</t>
  </si>
  <si>
    <t>ΚΗΥ 2436</t>
  </si>
  <si>
    <t>ΚΗΗ 4305</t>
  </si>
  <si>
    <t>MAZDA</t>
  </si>
  <si>
    <t>ΦΟΡΤ.ΚΟΙΝΟ ΜΗ ΑΝΑΤ/ΝΟ ανοιχτό</t>
  </si>
  <si>
    <t>ΚΗΗ 4315</t>
  </si>
  <si>
    <t>ΚΗΗ 4329</t>
  </si>
  <si>
    <t>ΚΗΗ 4330</t>
  </si>
  <si>
    <t>ΚΗΙ 2311</t>
  </si>
  <si>
    <t>ΚΗΙ 2313</t>
  </si>
  <si>
    <t>ΚΗΙ 2378</t>
  </si>
  <si>
    <t>ΚΗΙ 2392</t>
  </si>
  <si>
    <t>ΚΗΙ 2395</t>
  </si>
  <si>
    <t>ΚΗΙ 2399</t>
  </si>
  <si>
    <t>FORD</t>
  </si>
  <si>
    <t>ΚΗΥ 2414</t>
  </si>
  <si>
    <t>ΚΗΥ 2415</t>
  </si>
  <si>
    <t>ΚΗΥ 2416</t>
  </si>
  <si>
    <t>ΚΗΥ 2419</t>
  </si>
  <si>
    <t>ΚΗΥ 2437</t>
  </si>
  <si>
    <t>ΚΗΗ 4300</t>
  </si>
  <si>
    <r>
      <t xml:space="preserve">ΦΟΡΤ.ΚΟΙΝΟ </t>
    </r>
    <r>
      <rPr>
        <sz val="8"/>
        <rFont val="Arial"/>
        <family val="2"/>
      </rPr>
      <t>ΜΗ ΑΝΑΤΡ.</t>
    </r>
    <r>
      <rPr>
        <b/>
        <sz val="8"/>
        <rFont val="Arial"/>
        <family val="0"/>
      </rPr>
      <t>κλειστό</t>
    </r>
  </si>
  <si>
    <t>ΚΗΙ 2379</t>
  </si>
  <si>
    <t>ΚΗΗ 4313</t>
  </si>
  <si>
    <r>
      <t>ΦΟΡΤΗΓ.ΑΝΑΤΡ.ανοιχτό(</t>
    </r>
    <r>
      <rPr>
        <b/>
        <sz val="8"/>
        <rFont val="Arial"/>
        <family val="0"/>
      </rPr>
      <t>γεραν/ρο</t>
    </r>
    <r>
      <rPr>
        <sz val="8"/>
        <rFont val="Arial"/>
        <family val="0"/>
      </rPr>
      <t>)</t>
    </r>
  </si>
  <si>
    <t>ΚΗΙ 2347</t>
  </si>
  <si>
    <r>
      <t>ΦΟΡΤΗΓ.ΑΝΑΤΡ.ανοιχτό(</t>
    </r>
    <r>
      <rPr>
        <b/>
        <sz val="8"/>
        <rFont val="Arial"/>
        <family val="0"/>
      </rPr>
      <t>εκχιον/κό</t>
    </r>
    <r>
      <rPr>
        <sz val="8"/>
        <rFont val="Arial"/>
        <family val="0"/>
      </rPr>
      <t>)</t>
    </r>
  </si>
  <si>
    <t>ΚΗΙ 2306</t>
  </si>
  <si>
    <t>ΦΟΡΤΗΓΟ ΠΥΡΟΣΒΕΣΤΙΚΟ κλειστό</t>
  </si>
  <si>
    <t>ΕΤΟΣ 1ης ΚΥΚΛ/ΡΙΑΣ</t>
  </si>
  <si>
    <t>ΣΥΝΟΛΙΚΗ ΚΑΤΑΣΤΑΣΗ  ΟΧΗΜΑΤΩΝ  ΔΗΜΟΥ ΣΠΑΡΤΗΣ</t>
  </si>
  <si>
    <t>ΚΗΙ 2333</t>
  </si>
  <si>
    <t>ΚΗΙ 2337</t>
  </si>
  <si>
    <t>ΚΗΙ 2338</t>
  </si>
  <si>
    <t>ΚΗΙ 2339</t>
  </si>
  <si>
    <r>
      <t>FORD(</t>
    </r>
    <r>
      <rPr>
        <sz val="8"/>
        <rFont val="Arial"/>
        <family val="2"/>
      </rPr>
      <t>ΚΑΠΗ</t>
    </r>
    <r>
      <rPr>
        <sz val="9"/>
        <rFont val="Arial"/>
        <family val="0"/>
      </rPr>
      <t>)</t>
    </r>
  </si>
  <si>
    <t>ΚΗΙ 2362</t>
  </si>
  <si>
    <t xml:space="preserve">ΣΥΝΟΛΙΚΗ ΚΑΤΑΣΤΑΣΗ ΟΧΗΜΑΤΩΝ (ΒΟΗΘΕΙΑ ΣΤΟ ΣΠΙΤΙ) ΤΟΥ </t>
  </si>
  <si>
    <t xml:space="preserve">        ΝΟΜΙΚΟΥ ΠΡΟΣΩΠΟΥ ΚΟΙΝΩΝΙΚΗΣ ΠΡΟΣΤΑΣΙΑΣ ΑΛΛΗΛΕΓΓΥΗΣ </t>
  </si>
  <si>
    <t xml:space="preserve">                                  ΚΑΙ ΠΑΙΔΕΙΑΣ  ΔΗΜΟΥ ΣΠΑΡΤΗΣ</t>
  </si>
  <si>
    <r>
      <t xml:space="preserve">           ΠΡΟΫΠ.: 985.245,82€   </t>
    </r>
    <r>
      <rPr>
        <sz val="10"/>
        <rFont val="Arial"/>
        <family val="0"/>
      </rPr>
      <t xml:space="preserve"> </t>
    </r>
  </si>
  <si>
    <r>
      <t xml:space="preserve">              ΠΡΟΫΠ.: 985.245,82€   </t>
    </r>
    <r>
      <rPr>
        <sz val="10"/>
        <rFont val="Arial"/>
        <family val="0"/>
      </rPr>
      <t xml:space="preserve"> </t>
    </r>
  </si>
  <si>
    <r>
      <t xml:space="preserve">          ΠΡΟΫΠ.: 985.245,82€   </t>
    </r>
    <r>
      <rPr>
        <sz val="10"/>
        <rFont val="Arial"/>
        <family val="0"/>
      </rPr>
      <t xml:space="preserve"> </t>
    </r>
  </si>
  <si>
    <t xml:space="preserve">Ο ΠΡΟΣΦΕΡΩΝ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</si>
</sst>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&quot;€&quot;"/>
    <numFmt numFmtId="165" formatCode="#,##0.00\ &quot;€&quot;"/>
    <numFmt numFmtId="166" formatCode="0.000"/>
    <numFmt numFmtId="167" formatCode="0.0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10"/>
      <color indexed="15"/>
      <name val="Arial"/>
      <family val="0"/>
    </font>
    <font>
      <sz val="8"/>
      <color indexed="10"/>
      <name val="Arial"/>
      <family val="0"/>
    </font>
    <font>
      <sz val="10"/>
      <color indexed="45"/>
      <name val="Arial"/>
      <family val="0"/>
    </font>
    <font>
      <sz val="10"/>
      <color indexed="57"/>
      <name val="Arial"/>
      <family val="0"/>
    </font>
    <font>
      <sz val="10"/>
      <color indexed="12"/>
      <name val="Arial"/>
      <family val="0"/>
    </font>
    <font>
      <sz val="7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1" applyNumberFormat="0" applyAlignment="0" applyProtection="0"/>
    <xf numFmtId="0" fontId="20" fillId="13" borderId="2" applyNumberFormat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21" fillId="9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9" borderId="1" applyNumberFormat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wrapText="1"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13" fillId="0" borderId="11" xfId="0" applyFont="1" applyBorder="1" applyAlignment="1">
      <alignment/>
    </xf>
    <xf numFmtId="0" fontId="3" fillId="0" borderId="0" xfId="0" applyFont="1" applyAlignment="1">
      <alignment/>
    </xf>
    <xf numFmtId="166" fontId="0" fillId="0" borderId="10" xfId="0" applyNumberFormat="1" applyBorder="1" applyAlignment="1">
      <alignment/>
    </xf>
    <xf numFmtId="164" fontId="16" fillId="0" borderId="13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4" xfId="0" applyFont="1" applyBorder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</xdr:row>
      <xdr:rowOff>0</xdr:rowOff>
    </xdr:from>
    <xdr:to>
      <xdr:col>1</xdr:col>
      <xdr:colOff>962025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</xdr:row>
      <xdr:rowOff>0</xdr:rowOff>
    </xdr:from>
    <xdr:to>
      <xdr:col>1</xdr:col>
      <xdr:colOff>962025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</xdr:row>
      <xdr:rowOff>0</xdr:rowOff>
    </xdr:from>
    <xdr:to>
      <xdr:col>1</xdr:col>
      <xdr:colOff>962025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619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</xdr:row>
      <xdr:rowOff>0</xdr:rowOff>
    </xdr:from>
    <xdr:to>
      <xdr:col>1</xdr:col>
      <xdr:colOff>962025</xdr:colOff>
      <xdr:row>3</xdr:row>
      <xdr:rowOff>152400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619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</xdr:row>
      <xdr:rowOff>0</xdr:rowOff>
    </xdr:from>
    <xdr:to>
      <xdr:col>1</xdr:col>
      <xdr:colOff>962025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619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</xdr:row>
      <xdr:rowOff>0</xdr:rowOff>
    </xdr:from>
    <xdr:to>
      <xdr:col>1</xdr:col>
      <xdr:colOff>962025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</xdr:row>
      <xdr:rowOff>0</xdr:rowOff>
    </xdr:from>
    <xdr:to>
      <xdr:col>1</xdr:col>
      <xdr:colOff>962025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619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</xdr:row>
      <xdr:rowOff>19050</xdr:rowOff>
    </xdr:from>
    <xdr:to>
      <xdr:col>1</xdr:col>
      <xdr:colOff>723900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8097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</xdr:row>
      <xdr:rowOff>19050</xdr:rowOff>
    </xdr:from>
    <xdr:to>
      <xdr:col>1</xdr:col>
      <xdr:colOff>723900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8097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8;&#929;&#927;&#910;&#928;&#927;&#923;&#927;&#915;&#921;&#931;&#924;&#927;&#9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ΝΑΛΥΤΙΚΟΣ ΠΡΟΫΠΟΛΟΓΙΣΜΟΣ ΜΕΛ"/>
      <sheetName val="ΣΥΝΟΠΤΙΚΟΣ ΠΡΟΫΠΟΛΟΓΙΣΜΟΣ ΜΕΛ "/>
      <sheetName val="ΚΩΔΙΚΟΙ 2017"/>
      <sheetName val="ΚΩΔΙΚΟΙ 2018"/>
    </sheetNames>
    <sheetDataSet>
      <sheetData sheetId="0">
        <row r="24">
          <cell r="A24" t="str">
            <v>Α/Α</v>
          </cell>
          <cell r="B24" t="str">
            <v>ΕΙΔΟΣ ΠΡΟΜΗΘΕΙΑΣ</v>
          </cell>
        </row>
        <row r="25">
          <cell r="A25">
            <v>1</v>
          </cell>
          <cell r="B25" t="str">
            <v>ΛΙΠΑΝΤΙΚΟ ΠΕΤΡΕΛΑΙΟΚΙΝΗΤΗΡΩΝ  SAE15W/40  </v>
          </cell>
          <cell r="D25">
            <v>7</v>
          </cell>
        </row>
        <row r="26">
          <cell r="A26">
            <v>2</v>
          </cell>
          <cell r="B26" t="str">
            <v>ΛΙΠΑΝΤΙΚΟ ΠΕΤΡΕΛΑΙΟΚΙΝΗΤΗΡΩΝ SAE 20W/50  </v>
          </cell>
          <cell r="D26">
            <v>7</v>
          </cell>
        </row>
        <row r="27">
          <cell r="A27">
            <v>3</v>
          </cell>
          <cell r="B27" t="str">
            <v>ΛΙΠΑΝΤΙΚΟ ΠΕΤΡΕΛΑΙΟΚΙΝΗΤΗΡΩΝ SAE 5W/30  </v>
          </cell>
          <cell r="D27">
            <v>6.5</v>
          </cell>
        </row>
        <row r="28">
          <cell r="A28">
            <v>4</v>
          </cell>
          <cell r="B28" t="str">
            <v>ΛΙΠΑΝΤΙΚΟ ΒΕΝΖΙΝΟΚΙΝΗΤΗΡΩΝ  SAE15W/40  </v>
          </cell>
          <cell r="D28">
            <v>7</v>
          </cell>
        </row>
        <row r="29">
          <cell r="A29">
            <v>5</v>
          </cell>
          <cell r="B29" t="str">
            <v>ΛΙΠΑΝΤΙΚΟ ΒΕΝΖΙΝΟΚΙΝΗΤΗΡΩΝ SAE 5W/30  </v>
          </cell>
          <cell r="D29">
            <v>6.5</v>
          </cell>
        </row>
        <row r="30">
          <cell r="A30">
            <v>6</v>
          </cell>
          <cell r="B30" t="str">
            <v>ΛΙΠΑΝΤΙΚΟ ΣΑΣΜΑΝ SAE 10W/30 (ΚΟΚΚΙΝΟ)   </v>
          </cell>
          <cell r="D30">
            <v>7.5</v>
          </cell>
        </row>
        <row r="31">
          <cell r="A31">
            <v>7</v>
          </cell>
          <cell r="B31" t="str">
            <v>ΥΓΡΑ ΥΔΡΑΥΛΙΚΩΝ ΣΥΣΤΗΜΑΤΩΝ  SAE 10W/30   </v>
          </cell>
          <cell r="D31">
            <v>5</v>
          </cell>
        </row>
        <row r="32">
          <cell r="A32">
            <v>8</v>
          </cell>
          <cell r="B32" t="str">
            <v>ΛΙΠΑΝΤΙΚΟ ΣΑΣΜΑΝ SAE 75W/90   </v>
          </cell>
          <cell r="D32">
            <v>5.5</v>
          </cell>
        </row>
        <row r="33">
          <cell r="A33">
            <v>9</v>
          </cell>
          <cell r="B33" t="str">
            <v>ΛΙΠΑΝΤΙΚΟ ΣΑΣΜΑΝ SAE 80W/90   </v>
          </cell>
          <cell r="D33">
            <v>5.5</v>
          </cell>
        </row>
        <row r="34">
          <cell r="A34">
            <v>10</v>
          </cell>
          <cell r="B34" t="str">
            <v>ΛΙΠΑΝΤΙΚΟ ΣΑΣΜΑΝ SAE 30W  </v>
          </cell>
          <cell r="D34">
            <v>7.5</v>
          </cell>
        </row>
        <row r="35">
          <cell r="A35">
            <v>11</v>
          </cell>
          <cell r="B35" t="str">
            <v>ΛΙΠΑΝΤΙΚΟ ΔΙΑΦΟΡΙΚΩΝ SAE 85W-140  </v>
          </cell>
          <cell r="D35">
            <v>7.5</v>
          </cell>
        </row>
        <row r="36">
          <cell r="A36">
            <v>12</v>
          </cell>
          <cell r="B36" t="str">
            <v>ΒΑΛΒΟΛΙΝΗ-ΜΠΛΟΚΕ ΔΙΑΦΟΡΙΚΟ LS85/140 </v>
          </cell>
          <cell r="D36">
            <v>7.5</v>
          </cell>
        </row>
        <row r="37">
          <cell r="A37">
            <v>13</v>
          </cell>
          <cell r="B37" t="str">
            <v>ΒΑΛΒΟΛΙΝΗ-ΜΠΛΟΚΕ ΔΙΑΦΟΡΙΚΟ LS85/90  </v>
          </cell>
          <cell r="D37">
            <v>7</v>
          </cell>
        </row>
        <row r="38">
          <cell r="A38">
            <v>14</v>
          </cell>
          <cell r="B38" t="str">
            <v>ΥΓΡΟ ΥΔΡΑΥΛΙΚΩΝ ΣΥΣΤΗΜΑΤΩΝ HLP68  </v>
          </cell>
          <cell r="D38">
            <v>5</v>
          </cell>
        </row>
        <row r="39">
          <cell r="A39">
            <v>15</v>
          </cell>
          <cell r="B39" t="str">
            <v>ΥΓΡΟ ΥΔΡΑΥΛΙΚΩΝ ΣΥΣΤΗΜΑΤΩΝ HLP46  </v>
          </cell>
          <cell r="D39">
            <v>5</v>
          </cell>
        </row>
        <row r="40">
          <cell r="A40">
            <v>16</v>
          </cell>
          <cell r="B40" t="str">
            <v>ΑΝΤΙΨΥΚΤΙΚΟ ΥΓΡΟ (ΠΑΡΑΦΛΟΥ)  </v>
          </cell>
          <cell r="D40">
            <v>4</v>
          </cell>
        </row>
        <row r="41">
          <cell r="A41">
            <v>17</v>
          </cell>
          <cell r="B41" t="str">
            <v>ΥΓΡΟ ΕΠΙΛΕΚΤΙΚΗΣ ΚΑΤΑΛΥΣΗΣ (ADBLUE)  </v>
          </cell>
          <cell r="D41">
            <v>3</v>
          </cell>
        </row>
        <row r="42">
          <cell r="A42">
            <v>18</v>
          </cell>
          <cell r="B42" t="str">
            <v>ΥΓΡΑ ΦΡΕΝΩΝ (DOT4)</v>
          </cell>
          <cell r="D42">
            <v>7</v>
          </cell>
        </row>
        <row r="43">
          <cell r="A43">
            <v>19</v>
          </cell>
          <cell r="B43" t="str">
            <v>ΛΑΔΙ ΜΙΞΗΣ ΚΟΚΚΙΝΟ  </v>
          </cell>
          <cell r="D43">
            <v>7</v>
          </cell>
        </row>
        <row r="44">
          <cell r="A44">
            <v>20</v>
          </cell>
          <cell r="B44" t="str">
            <v>ΓΡΑΣΟ ΓΩΝΙΑΚΗΣ ΧΟΡΤΟΚΟΠΤΙΚΩΝ  </v>
          </cell>
          <cell r="D44">
            <v>5</v>
          </cell>
        </row>
        <row r="45">
          <cell r="A45">
            <v>21</v>
          </cell>
          <cell r="B45" t="str">
            <v>ΓΡΑΣΟ ΥΓΡΟ ΓΙΑ ΑΛΥΣΙΔΕΣ ΑΛΥΣΣΟΠΡΙΟΝΩΝ  </v>
          </cell>
          <cell r="D45">
            <v>7</v>
          </cell>
        </row>
        <row r="46">
          <cell r="A46">
            <v>22</v>
          </cell>
          <cell r="B46" t="str">
            <v>ΛΑΔΙ ΑΛΥΣΙΔΑΣ  </v>
          </cell>
          <cell r="D46">
            <v>3</v>
          </cell>
        </row>
        <row r="53">
          <cell r="B53" t="str">
            <v>ΠΕΤΡΕΛΑΙΟ ΚΙΝΗΣΗΣ </v>
          </cell>
          <cell r="C53" t="str">
            <v>ΛΙΤΡΑ</v>
          </cell>
          <cell r="D53">
            <v>1.03</v>
          </cell>
        </row>
        <row r="54">
          <cell r="B54" t="str">
            <v>ΒΕΝΖΙΝΗ ΑΜΟΛΥΒΔΗ  </v>
          </cell>
          <cell r="C54" t="str">
            <v>ΛΙΤΡΑ</v>
          </cell>
          <cell r="D54">
            <v>1.26</v>
          </cell>
        </row>
        <row r="61">
          <cell r="B61" t="str">
            <v>ΒΕΝΖΙΝΗ ΑΜΟΛΥΒΔΗ  </v>
          </cell>
          <cell r="D61">
            <v>1.26</v>
          </cell>
        </row>
        <row r="62">
          <cell r="B62" t="str">
            <v>ΠΕΤΡΕΛΑΙΟ ΘΕΡΜΑΝΣΗΣ </v>
          </cell>
          <cell r="D62">
            <v>0.82</v>
          </cell>
        </row>
        <row r="67">
          <cell r="B67" t="str">
            <v>ΛΙΠΑΝΤΙΚΟ ΒΕΝΖΙΝΟΚΙΝΗΤΗΡΩΝ  SAE15W/40 </v>
          </cell>
          <cell r="C67" t="str">
            <v>ΛΙΤΡΑ</v>
          </cell>
          <cell r="D67">
            <v>7</v>
          </cell>
        </row>
        <row r="68">
          <cell r="B68" t="str">
            <v>ΑΝΤΙΨΥΚΤΙΚΟ ΥΓΡΟ (ΠΑΡΑΦΛΟΥ)  </v>
          </cell>
          <cell r="C68" t="str">
            <v>ΛΙΤΡΑ</v>
          </cell>
          <cell r="D68">
            <v>4</v>
          </cell>
        </row>
        <row r="75">
          <cell r="D75">
            <v>0.82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1"/>
  <sheetViews>
    <sheetView zoomScalePageLayoutView="0" workbookViewId="0" topLeftCell="A4">
      <selection activeCell="F9" sqref="F9"/>
    </sheetView>
  </sheetViews>
  <sheetFormatPr defaultColWidth="9.140625" defaultRowHeight="12.75"/>
  <cols>
    <col min="1" max="1" width="3.28125" style="0" customWidth="1"/>
    <col min="2" max="2" width="23.140625" style="0" customWidth="1"/>
    <col min="3" max="3" width="12.00390625" style="0" customWidth="1"/>
    <col min="4" max="4" width="11.7109375" style="0" customWidth="1"/>
    <col min="5" max="5" width="10.140625" style="0" customWidth="1"/>
    <col min="7" max="7" width="23.00390625" style="0" customWidth="1"/>
    <col min="8" max="8" width="13.28125" style="0" customWidth="1"/>
  </cols>
  <sheetData>
    <row r="4" spans="6:8" ht="14.25">
      <c r="F4" s="52" t="s">
        <v>23</v>
      </c>
      <c r="G4" s="52"/>
      <c r="H4" s="52"/>
    </row>
    <row r="5" spans="2:8" ht="15">
      <c r="B5" s="11" t="s">
        <v>17</v>
      </c>
      <c r="F5" s="53" t="s">
        <v>22</v>
      </c>
      <c r="G5" s="53"/>
      <c r="H5" s="53"/>
    </row>
    <row r="6" spans="2:8" ht="12.75">
      <c r="B6" t="s">
        <v>18</v>
      </c>
      <c r="F6" s="53" t="s">
        <v>21</v>
      </c>
      <c r="G6" s="53"/>
      <c r="H6" s="53"/>
    </row>
    <row r="7" spans="2:8" ht="14.25">
      <c r="B7" s="12" t="s">
        <v>19</v>
      </c>
      <c r="F7" s="53" t="s">
        <v>24</v>
      </c>
      <c r="G7" s="53"/>
      <c r="H7" s="53"/>
    </row>
    <row r="8" ht="15">
      <c r="B8" s="11"/>
    </row>
    <row r="9" spans="2:8" ht="15">
      <c r="B9" s="11"/>
      <c r="F9" s="14" t="s">
        <v>216</v>
      </c>
      <c r="G9" s="15"/>
      <c r="H9" s="15"/>
    </row>
    <row r="11" spans="1:7" ht="12.75">
      <c r="A11" s="54" t="s">
        <v>25</v>
      </c>
      <c r="B11" s="54"/>
      <c r="C11" s="54"/>
      <c r="D11" s="54"/>
      <c r="E11" s="54"/>
      <c r="F11" s="54"/>
      <c r="G11" s="54"/>
    </row>
    <row r="12" spans="1:7" ht="12.75">
      <c r="A12" s="54" t="s">
        <v>42</v>
      </c>
      <c r="B12" s="54"/>
      <c r="C12" s="54"/>
      <c r="D12" s="54"/>
      <c r="E12" s="54"/>
      <c r="F12" s="54"/>
      <c r="G12" s="54"/>
    </row>
    <row r="13" spans="1:9" ht="12.75">
      <c r="A13" s="53" t="s">
        <v>43</v>
      </c>
      <c r="B13" s="53"/>
      <c r="C13" s="53"/>
      <c r="D13" s="53"/>
      <c r="E13" s="53"/>
      <c r="F13" s="53"/>
      <c r="G13" s="53"/>
      <c r="H13" s="53"/>
      <c r="I13" s="53"/>
    </row>
    <row r="14" spans="1:7" ht="48" customHeight="1">
      <c r="A14" s="9" t="s">
        <v>0</v>
      </c>
      <c r="B14" s="16" t="s">
        <v>1</v>
      </c>
      <c r="C14" s="16" t="s">
        <v>2</v>
      </c>
      <c r="D14" s="16" t="s">
        <v>4</v>
      </c>
      <c r="E14" s="16" t="s">
        <v>3</v>
      </c>
      <c r="F14" s="55" t="s">
        <v>39</v>
      </c>
      <c r="G14" s="55"/>
    </row>
    <row r="15" spans="1:7" ht="12.75">
      <c r="A15" s="1">
        <v>1</v>
      </c>
      <c r="B15" s="1" t="s">
        <v>5</v>
      </c>
      <c r="C15" s="1" t="s">
        <v>8</v>
      </c>
      <c r="D15" s="3">
        <f>'[1]ΑΝΑΛΥΤΙΚΟΣ ΠΡΟΫΠΟΛΟΓΙΣΜΟΣ ΜΕΛ'!P18</f>
        <v>0</v>
      </c>
      <c r="E15" s="49">
        <v>1.03</v>
      </c>
      <c r="F15" s="57"/>
      <c r="G15" s="57"/>
    </row>
    <row r="16" spans="1:7" ht="12.75">
      <c r="A16" s="1">
        <v>2</v>
      </c>
      <c r="B16" s="1" t="s">
        <v>6</v>
      </c>
      <c r="C16" s="1" t="s">
        <v>8</v>
      </c>
      <c r="D16" s="3">
        <f>'[1]ΑΝΑΛΥΤΙΚΟΣ ΠΡΟΫΠΟΛΟΓΙΣΜΟΣ ΜΕΛ'!P19</f>
        <v>0</v>
      </c>
      <c r="E16" s="49">
        <v>0.82</v>
      </c>
      <c r="F16" s="57"/>
      <c r="G16" s="57"/>
    </row>
    <row r="17" spans="1:7" ht="12.75">
      <c r="A17" s="1">
        <v>3</v>
      </c>
      <c r="B17" s="1" t="s">
        <v>7</v>
      </c>
      <c r="C17" s="1" t="s">
        <v>8</v>
      </c>
      <c r="D17" s="3">
        <f>'[1]ΑΝΑΛΥΤΙΚΟΣ ΠΡΟΫΠΟΛΟΓΙΣΜΟΣ ΜΕΛ'!P20</f>
        <v>0</v>
      </c>
      <c r="E17" s="49">
        <v>1.26</v>
      </c>
      <c r="F17" s="57"/>
      <c r="G17" s="57"/>
    </row>
    <row r="20" spans="3:5" ht="12.75">
      <c r="C20" s="56" t="s">
        <v>44</v>
      </c>
      <c r="D20" s="56"/>
      <c r="E20" s="56"/>
    </row>
    <row r="21" spans="3:5" ht="12.75">
      <c r="C21" s="56" t="s">
        <v>45</v>
      </c>
      <c r="D21" s="56"/>
      <c r="E21" s="56"/>
    </row>
  </sheetData>
  <sheetProtection/>
  <mergeCells count="13">
    <mergeCell ref="F15:G15"/>
    <mergeCell ref="C20:E20"/>
    <mergeCell ref="C21:E21"/>
    <mergeCell ref="F16:G16"/>
    <mergeCell ref="F17:G17"/>
    <mergeCell ref="A12:G12"/>
    <mergeCell ref="A11:G11"/>
    <mergeCell ref="A13:I13"/>
    <mergeCell ref="F14:G14"/>
    <mergeCell ref="F4:H4"/>
    <mergeCell ref="F5:H5"/>
    <mergeCell ref="F6:H6"/>
    <mergeCell ref="F7:H7"/>
  </mergeCells>
  <printOptions/>
  <pageMargins left="0.75" right="0.53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39"/>
  <sheetViews>
    <sheetView zoomScalePageLayoutView="0" workbookViewId="0" topLeftCell="A12">
      <selection activeCell="I14" sqref="I14"/>
    </sheetView>
  </sheetViews>
  <sheetFormatPr defaultColWidth="9.140625" defaultRowHeight="12.75"/>
  <cols>
    <col min="1" max="1" width="3.57421875" style="0" customWidth="1"/>
    <col min="2" max="2" width="22.140625" style="0" customWidth="1"/>
    <col min="3" max="3" width="6.140625" style="0" customWidth="1"/>
    <col min="4" max="4" width="8.7109375" style="0" customWidth="1"/>
    <col min="5" max="5" width="7.57421875" style="0" customWidth="1"/>
    <col min="6" max="6" width="16.28125" style="0" customWidth="1"/>
    <col min="7" max="7" width="17.421875" style="0" customWidth="1"/>
    <col min="8" max="8" width="9.7109375" style="0" customWidth="1"/>
  </cols>
  <sheetData>
    <row r="4" spans="5:8" ht="14.25">
      <c r="E4" s="59" t="s">
        <v>51</v>
      </c>
      <c r="F4" s="59"/>
      <c r="G4" s="59"/>
      <c r="H4" s="13"/>
    </row>
    <row r="5" spans="2:8" ht="15">
      <c r="B5" s="11" t="s">
        <v>17</v>
      </c>
      <c r="E5" s="58" t="s">
        <v>50</v>
      </c>
      <c r="F5" s="58"/>
      <c r="G5" s="58"/>
      <c r="H5" s="6"/>
    </row>
    <row r="6" spans="2:8" ht="12.75">
      <c r="B6" t="s">
        <v>18</v>
      </c>
      <c r="E6" s="58" t="s">
        <v>49</v>
      </c>
      <c r="F6" s="58"/>
      <c r="G6" s="58"/>
      <c r="H6" s="58"/>
    </row>
    <row r="7" spans="2:8" ht="14.25">
      <c r="B7" s="12" t="s">
        <v>19</v>
      </c>
      <c r="E7" s="58" t="s">
        <v>20</v>
      </c>
      <c r="F7" s="58"/>
      <c r="G7" s="58"/>
      <c r="H7" s="58"/>
    </row>
    <row r="8" spans="2:8" ht="15">
      <c r="B8" s="11"/>
      <c r="F8" s="7"/>
      <c r="G8" s="7"/>
      <c r="H8" s="7"/>
    </row>
    <row r="9" spans="2:8" ht="15">
      <c r="B9" s="11"/>
      <c r="E9" s="58" t="s">
        <v>217</v>
      </c>
      <c r="F9" s="58"/>
      <c r="G9" s="58"/>
      <c r="H9" s="15"/>
    </row>
    <row r="11" spans="1:7" ht="12.75">
      <c r="A11" s="56" t="s">
        <v>48</v>
      </c>
      <c r="B11" s="56"/>
      <c r="C11" s="56"/>
      <c r="D11" s="56"/>
      <c r="E11" s="56"/>
      <c r="F11" s="56"/>
      <c r="G11" s="56"/>
    </row>
    <row r="12" spans="1:7" ht="12.75">
      <c r="A12" s="56" t="s">
        <v>47</v>
      </c>
      <c r="B12" s="56"/>
      <c r="C12" s="56"/>
      <c r="D12" s="56"/>
      <c r="E12" s="56"/>
      <c r="F12" s="56"/>
      <c r="G12" s="56"/>
    </row>
    <row r="13" spans="1:9" ht="15" customHeight="1">
      <c r="A13" s="53" t="s">
        <v>46</v>
      </c>
      <c r="B13" s="53"/>
      <c r="C13" s="53"/>
      <c r="D13" s="53"/>
      <c r="E13" s="53"/>
      <c r="F13" s="53"/>
      <c r="G13" s="53"/>
      <c r="H13" s="53"/>
      <c r="I13" s="53"/>
    </row>
    <row r="14" spans="1:7" ht="63.75" customHeight="1">
      <c r="A14" s="9" t="str">
        <f>'[1]ΑΝΑΛΥΤΙΚΟΣ ΠΡΟΫΠΟΛΟΓΙΣΜΟΣ ΜΕΛ'!A24</f>
        <v>Α/Α</v>
      </c>
      <c r="B14" s="16" t="str">
        <f>'[1]ΑΝΑΛΥΤΙΚΟΣ ΠΡΟΫΠΟΛΟΓΙΣΜΟΣ ΜΕΛ'!B24</f>
        <v>ΕΙΔΟΣ ΠΡΟΜΗΘΕΙΑΣ</v>
      </c>
      <c r="C14" s="16" t="s">
        <v>2</v>
      </c>
      <c r="D14" s="16" t="s">
        <v>4</v>
      </c>
      <c r="E14" s="16" t="s">
        <v>10</v>
      </c>
      <c r="F14" s="10" t="s">
        <v>41</v>
      </c>
      <c r="G14" s="10" t="s">
        <v>36</v>
      </c>
    </row>
    <row r="15" spans="1:7" ht="39.75" customHeight="1">
      <c r="A15" s="1">
        <f>'[1]ΑΝΑΛΥΤΙΚΟΣ ΠΡΟΫΠΟΛΟΓΙΣΜΟΣ ΜΕΛ'!A25</f>
        <v>1</v>
      </c>
      <c r="B15" s="2" t="str">
        <f>'[1]ΑΝΑΛΥΤΙΚΟΣ ΠΡΟΫΠΟΛΟΓΙΣΜΟΣ ΜΕΛ'!B25</f>
        <v>ΛΙΠΑΝΤΙΚΟ ΠΕΤΡΕΛΑΙΟΚΙΝΗΤΗΡΩΝ  SAE15W/40  </v>
      </c>
      <c r="C15" s="50" t="s">
        <v>8</v>
      </c>
      <c r="D15" s="5">
        <f>'[1]ΑΝΑΛΥΤΙΚΟΣ ΠΡΟΫΠΟΛΟΓΙΣΜΟΣ ΜΕΛ'!O25</f>
        <v>0</v>
      </c>
      <c r="E15" s="5">
        <f>'[1]ΑΝΑΛΥΤΙΚΟΣ ΠΡΟΫΠΟΛΟΓΙΣΜΟΣ ΜΕΛ'!D25</f>
        <v>7</v>
      </c>
      <c r="F15" s="1"/>
      <c r="G15" s="1"/>
    </row>
    <row r="16" spans="1:7" ht="38.25" customHeight="1">
      <c r="A16" s="1">
        <f>'[1]ΑΝΑΛΥΤΙΚΟΣ ΠΡΟΫΠΟΛΟΓΙΣΜΟΣ ΜΕΛ'!A26</f>
        <v>2</v>
      </c>
      <c r="B16" s="2" t="str">
        <f>'[1]ΑΝΑΛΥΤΙΚΟΣ ΠΡΟΫΠΟΛΟΓΙΣΜΟΣ ΜΕΛ'!B26</f>
        <v>ΛΙΠΑΝΤΙΚΟ ΠΕΤΡΕΛΑΙΟΚΙΝΗΤΗΡΩΝ SAE 20W/50  </v>
      </c>
      <c r="C16" s="50" t="s">
        <v>8</v>
      </c>
      <c r="D16" s="5">
        <f>'[1]ΑΝΑΛΥΤΙΚΟΣ ΠΡΟΫΠΟΛΟΓΙΣΜΟΣ ΜΕΛ'!O26</f>
        <v>0</v>
      </c>
      <c r="E16" s="5">
        <f>'[1]ΑΝΑΛΥΤΙΚΟΣ ΠΡΟΫΠΟΛΟΓΙΣΜΟΣ ΜΕΛ'!D26</f>
        <v>7</v>
      </c>
      <c r="F16" s="1"/>
      <c r="G16" s="1"/>
    </row>
    <row r="17" spans="1:7" ht="38.25" customHeight="1">
      <c r="A17" s="1">
        <f>'[1]ΑΝΑΛΥΤΙΚΟΣ ΠΡΟΫΠΟΛΟΓΙΣΜΟΣ ΜΕΛ'!A27</f>
        <v>3</v>
      </c>
      <c r="B17" s="2" t="str">
        <f>'[1]ΑΝΑΛΥΤΙΚΟΣ ΠΡΟΫΠΟΛΟΓΙΣΜΟΣ ΜΕΛ'!B27</f>
        <v>ΛΙΠΑΝΤΙΚΟ ΠΕΤΡΕΛΑΙΟΚΙΝΗΤΗΡΩΝ SAE 5W/30  </v>
      </c>
      <c r="C17" s="50" t="s">
        <v>8</v>
      </c>
      <c r="D17" s="5">
        <f>'[1]ΑΝΑΛΥΤΙΚΟΣ ΠΡΟΫΠΟΛΟΓΙΣΜΟΣ ΜΕΛ'!O27</f>
        <v>0</v>
      </c>
      <c r="E17" s="5">
        <f>'[1]ΑΝΑΛΥΤΙΚΟΣ ΠΡΟΫΠΟΛΟΓΙΣΜΟΣ ΜΕΛ'!D27</f>
        <v>6.5</v>
      </c>
      <c r="F17" s="1"/>
      <c r="G17" s="1"/>
    </row>
    <row r="18" spans="1:7" ht="27.75" customHeight="1">
      <c r="A18" s="1">
        <f>'[1]ΑΝΑΛΥΤΙΚΟΣ ΠΡΟΫΠΟΛΟΓΙΣΜΟΣ ΜΕΛ'!A28</f>
        <v>4</v>
      </c>
      <c r="B18" s="2" t="str">
        <f>'[1]ΑΝΑΛΥΤΙΚΟΣ ΠΡΟΫΠΟΛΟΓΙΣΜΟΣ ΜΕΛ'!B28</f>
        <v>ΛΙΠΑΝΤΙΚΟ ΒΕΝΖΙΝΟΚΙΝΗΤΗΡΩΝ  SAE15W/40  </v>
      </c>
      <c r="C18" s="50" t="s">
        <v>8</v>
      </c>
      <c r="D18" s="5">
        <f>'[1]ΑΝΑΛΥΤΙΚΟΣ ΠΡΟΫΠΟΛΟΓΙΣΜΟΣ ΜΕΛ'!O28</f>
        <v>0</v>
      </c>
      <c r="E18" s="5">
        <f>'[1]ΑΝΑΛΥΤΙΚΟΣ ΠΡΟΫΠΟΛΟΓΙΣΜΟΣ ΜΕΛ'!D28</f>
        <v>7</v>
      </c>
      <c r="F18" s="1"/>
      <c r="G18" s="1"/>
    </row>
    <row r="19" spans="1:7" ht="39.75" customHeight="1">
      <c r="A19" s="1">
        <f>'[1]ΑΝΑΛΥΤΙΚΟΣ ΠΡΟΫΠΟΛΟΓΙΣΜΟΣ ΜΕΛ'!A29</f>
        <v>5</v>
      </c>
      <c r="B19" s="2" t="str">
        <f>'[1]ΑΝΑΛΥΤΙΚΟΣ ΠΡΟΫΠΟΛΟΓΙΣΜΟΣ ΜΕΛ'!B29</f>
        <v>ΛΙΠΑΝΤΙΚΟ ΒΕΝΖΙΝΟΚΙΝΗΤΗΡΩΝ SAE 5W/30  </v>
      </c>
      <c r="C19" s="50" t="s">
        <v>8</v>
      </c>
      <c r="D19" s="5">
        <f>'[1]ΑΝΑΛΥΤΙΚΟΣ ΠΡΟΫΠΟΛΟΓΙΣΜΟΣ ΜΕΛ'!O29</f>
        <v>0</v>
      </c>
      <c r="E19" s="5">
        <f>'[1]ΑΝΑΛΥΤΙΚΟΣ ΠΡΟΫΠΟΛΟΓΙΣΜΟΣ ΜΕΛ'!D29</f>
        <v>6.5</v>
      </c>
      <c r="F19" s="1"/>
      <c r="G19" s="1"/>
    </row>
    <row r="20" spans="1:7" ht="38.25">
      <c r="A20" s="1">
        <f>'[1]ΑΝΑΛΥΤΙΚΟΣ ΠΡΟΫΠΟΛΟΓΙΣΜΟΣ ΜΕΛ'!A30</f>
        <v>6</v>
      </c>
      <c r="B20" s="2" t="str">
        <f>'[1]ΑΝΑΛΥΤΙΚΟΣ ΠΡΟΫΠΟΛΟΓΙΣΜΟΣ ΜΕΛ'!B30</f>
        <v>ΛΙΠΑΝΤΙΚΟ ΣΑΣΜΑΝ SAE 10W/30 (ΚΟΚΚΙΝΟ)   </v>
      </c>
      <c r="C20" s="50" t="s">
        <v>8</v>
      </c>
      <c r="D20" s="3">
        <f>'[1]ΑΝΑΛΥΤΙΚΟΣ ΠΡΟΫΠΟΛΟΓΙΣΜΟΣ ΜΕΛ'!O30</f>
        <v>0</v>
      </c>
      <c r="E20" s="5">
        <f>'[1]ΑΝΑΛΥΤΙΚΟΣ ΠΡΟΫΠΟΛΟΓΙΣΜΟΣ ΜΕΛ'!D30</f>
        <v>7.5</v>
      </c>
      <c r="F20" s="1"/>
      <c r="G20" s="1"/>
    </row>
    <row r="21" spans="1:7" ht="38.25">
      <c r="A21" s="1">
        <f>'[1]ΑΝΑΛΥΤΙΚΟΣ ΠΡΟΫΠΟΛΟΓΙΣΜΟΣ ΜΕΛ'!A31</f>
        <v>7</v>
      </c>
      <c r="B21" s="2" t="str">
        <f>'[1]ΑΝΑΛΥΤΙΚΟΣ ΠΡΟΫΠΟΛΟΓΙΣΜΟΣ ΜΕΛ'!B31</f>
        <v>ΥΓΡΑ ΥΔΡΑΥΛΙΚΩΝ ΣΥΣΤΗΜΑΤΩΝ  SAE 10W/30   </v>
      </c>
      <c r="C21" s="50" t="s">
        <v>8</v>
      </c>
      <c r="D21" s="3">
        <f>'[1]ΑΝΑΛΥΤΙΚΟΣ ΠΡΟΫΠΟΛΟΓΙΣΜΟΣ ΜΕΛ'!O31</f>
        <v>0</v>
      </c>
      <c r="E21" s="5">
        <f>'[1]ΑΝΑΛΥΤΙΚΟΣ ΠΡΟΫΠΟΛΟΓΙΣΜΟΣ ΜΕΛ'!D31</f>
        <v>5</v>
      </c>
      <c r="F21" s="1"/>
      <c r="G21" s="1"/>
    </row>
    <row r="22" spans="1:7" ht="25.5">
      <c r="A22" s="1">
        <f>'[1]ΑΝΑΛΥΤΙΚΟΣ ΠΡΟΫΠΟΛΟΓΙΣΜΟΣ ΜΕΛ'!A32</f>
        <v>8</v>
      </c>
      <c r="B22" s="2" t="str">
        <f>'[1]ΑΝΑΛΥΤΙΚΟΣ ΠΡΟΫΠΟΛΟΓΙΣΜΟΣ ΜΕΛ'!B32</f>
        <v>ΛΙΠΑΝΤΙΚΟ ΣΑΣΜΑΝ SAE 75W/90   </v>
      </c>
      <c r="C22" s="50" t="s">
        <v>8</v>
      </c>
      <c r="D22" s="3">
        <f>'[1]ΑΝΑΛΥΤΙΚΟΣ ΠΡΟΫΠΟΛΟΓΙΣΜΟΣ ΜΕΛ'!O32</f>
        <v>0</v>
      </c>
      <c r="E22" s="5">
        <f>'[1]ΑΝΑΛΥΤΙΚΟΣ ΠΡΟΫΠΟΛΟΓΙΣΜΟΣ ΜΕΛ'!D32</f>
        <v>5.5</v>
      </c>
      <c r="F22" s="1"/>
      <c r="G22" s="1"/>
    </row>
    <row r="23" spans="1:7" ht="25.5">
      <c r="A23" s="1">
        <f>'[1]ΑΝΑΛΥΤΙΚΟΣ ΠΡΟΫΠΟΛΟΓΙΣΜΟΣ ΜΕΛ'!A33</f>
        <v>9</v>
      </c>
      <c r="B23" s="2" t="str">
        <f>'[1]ΑΝΑΛΥΤΙΚΟΣ ΠΡΟΫΠΟΛΟΓΙΣΜΟΣ ΜΕΛ'!B33</f>
        <v>ΛΙΠΑΝΤΙΚΟ ΣΑΣΜΑΝ SAE 80W/90   </v>
      </c>
      <c r="C23" s="50" t="s">
        <v>8</v>
      </c>
      <c r="D23" s="3">
        <f>'[1]ΑΝΑΛΥΤΙΚΟΣ ΠΡΟΫΠΟΛΟΓΙΣΜΟΣ ΜΕΛ'!O33</f>
        <v>0</v>
      </c>
      <c r="E23" s="5">
        <f>'[1]ΑΝΑΛΥΤΙΚΟΣ ΠΡΟΫΠΟΛΟΓΙΣΜΟΣ ΜΕΛ'!D33</f>
        <v>5.5</v>
      </c>
      <c r="F23" s="1"/>
      <c r="G23" s="1"/>
    </row>
    <row r="24" spans="1:7" ht="25.5">
      <c r="A24" s="1">
        <f>'[1]ΑΝΑΛΥΤΙΚΟΣ ΠΡΟΫΠΟΛΟΓΙΣΜΟΣ ΜΕΛ'!A34</f>
        <v>10</v>
      </c>
      <c r="B24" s="2" t="str">
        <f>'[1]ΑΝΑΛΥΤΙΚΟΣ ΠΡΟΫΠΟΛΟΓΙΣΜΟΣ ΜΕΛ'!B34</f>
        <v>ΛΙΠΑΝΤΙΚΟ ΣΑΣΜΑΝ SAE 30W  </v>
      </c>
      <c r="C24" s="50" t="s">
        <v>8</v>
      </c>
      <c r="D24" s="3">
        <f>'[1]ΑΝΑΛΥΤΙΚΟΣ ΠΡΟΫΠΟΛΟΓΙΣΜΟΣ ΜΕΛ'!O34</f>
        <v>0</v>
      </c>
      <c r="E24" s="5">
        <f>'[1]ΑΝΑΛΥΤΙΚΟΣ ΠΡΟΫΠΟΛΟΓΙΣΜΟΣ ΜΕΛ'!D34</f>
        <v>7.5</v>
      </c>
      <c r="F24" s="1"/>
      <c r="G24" s="1"/>
    </row>
    <row r="25" spans="1:7" ht="38.25">
      <c r="A25" s="1">
        <f>'[1]ΑΝΑΛΥΤΙΚΟΣ ΠΡΟΫΠΟΛΟΓΙΣΜΟΣ ΜΕΛ'!A35</f>
        <v>11</v>
      </c>
      <c r="B25" s="2" t="str">
        <f>'[1]ΑΝΑΛΥΤΙΚΟΣ ΠΡΟΫΠΟΛΟΓΙΣΜΟΣ ΜΕΛ'!B35</f>
        <v>ΛΙΠΑΝΤΙΚΟ ΔΙΑΦΟΡΙΚΩΝ SAE 85W-140  </v>
      </c>
      <c r="C25" s="50" t="s">
        <v>8</v>
      </c>
      <c r="D25" s="3">
        <f>'[1]ΑΝΑΛΥΤΙΚΟΣ ΠΡΟΫΠΟΛΟΓΙΣΜΟΣ ΜΕΛ'!O35</f>
        <v>0</v>
      </c>
      <c r="E25" s="5">
        <f>'[1]ΑΝΑΛΥΤΙΚΟΣ ΠΡΟΫΠΟΛΟΓΙΣΜΟΣ ΜΕΛ'!D35</f>
        <v>7.5</v>
      </c>
      <c r="F25" s="1"/>
      <c r="G25" s="1"/>
    </row>
    <row r="26" spans="1:7" ht="25.5">
      <c r="A26" s="1">
        <f>'[1]ΑΝΑΛΥΤΙΚΟΣ ΠΡΟΫΠΟΛΟΓΙΣΜΟΣ ΜΕΛ'!A36</f>
        <v>12</v>
      </c>
      <c r="B26" s="2" t="str">
        <f>'[1]ΑΝΑΛΥΤΙΚΟΣ ΠΡΟΫΠΟΛΟΓΙΣΜΟΣ ΜΕΛ'!B36</f>
        <v>ΒΑΛΒΟΛΙΝΗ-ΜΠΛΟΚΕ ΔΙΑΦΟΡΙΚΟ LS85/140 </v>
      </c>
      <c r="C26" s="50" t="s">
        <v>8</v>
      </c>
      <c r="D26" s="3">
        <f>'[1]ΑΝΑΛΥΤΙΚΟΣ ΠΡΟΫΠΟΛΟΓΙΣΜΟΣ ΜΕΛ'!O36</f>
        <v>0</v>
      </c>
      <c r="E26" s="5">
        <f>'[1]ΑΝΑΛΥΤΙΚΟΣ ΠΡΟΫΠΟΛΟΓΙΣΜΟΣ ΜΕΛ'!D36</f>
        <v>7.5</v>
      </c>
      <c r="F26" s="1"/>
      <c r="G26" s="1"/>
    </row>
    <row r="27" spans="1:7" ht="25.5">
      <c r="A27" s="1">
        <f>'[1]ΑΝΑΛΥΤΙΚΟΣ ΠΡΟΫΠΟΛΟΓΙΣΜΟΣ ΜΕΛ'!A37</f>
        <v>13</v>
      </c>
      <c r="B27" s="2" t="str">
        <f>'[1]ΑΝΑΛΥΤΙΚΟΣ ΠΡΟΫΠΟΛΟΓΙΣΜΟΣ ΜΕΛ'!B37</f>
        <v>ΒΑΛΒΟΛΙΝΗ-ΜΠΛΟΚΕ ΔΙΑΦΟΡΙΚΟ LS85/90  </v>
      </c>
      <c r="C27" s="50" t="s">
        <v>8</v>
      </c>
      <c r="D27" s="3">
        <f>'[1]ΑΝΑΛΥΤΙΚΟΣ ΠΡΟΫΠΟΛΟΓΙΣΜΟΣ ΜΕΛ'!O37</f>
        <v>0</v>
      </c>
      <c r="E27" s="5">
        <f>'[1]ΑΝΑΛΥΤΙΚΟΣ ΠΡΟΫΠΟΛΟΓΙΣΜΟΣ ΜΕΛ'!D37</f>
        <v>7</v>
      </c>
      <c r="F27" s="1"/>
      <c r="G27" s="1"/>
    </row>
    <row r="28" spans="1:7" ht="25.5">
      <c r="A28" s="1">
        <f>'[1]ΑΝΑΛΥΤΙΚΟΣ ΠΡΟΫΠΟΛΟΓΙΣΜΟΣ ΜΕΛ'!A38</f>
        <v>14</v>
      </c>
      <c r="B28" s="2" t="str">
        <f>'[1]ΑΝΑΛΥΤΙΚΟΣ ΠΡΟΫΠΟΛΟΓΙΣΜΟΣ ΜΕΛ'!B38</f>
        <v>ΥΓΡΟ ΥΔΡΑΥΛΙΚΩΝ ΣΥΣΤΗΜΑΤΩΝ HLP68  </v>
      </c>
      <c r="C28" s="50" t="s">
        <v>8</v>
      </c>
      <c r="D28" s="3">
        <f>'[1]ΑΝΑΛΥΤΙΚΟΣ ΠΡΟΫΠΟΛΟΓΙΣΜΟΣ ΜΕΛ'!O38</f>
        <v>0</v>
      </c>
      <c r="E28" s="5">
        <f>'[1]ΑΝΑΛΥΤΙΚΟΣ ΠΡΟΫΠΟΛΟΓΙΣΜΟΣ ΜΕΛ'!D38</f>
        <v>5</v>
      </c>
      <c r="F28" s="1"/>
      <c r="G28" s="1"/>
    </row>
    <row r="29" spans="1:7" ht="25.5">
      <c r="A29" s="1">
        <f>'[1]ΑΝΑΛΥΤΙΚΟΣ ΠΡΟΫΠΟΛΟΓΙΣΜΟΣ ΜΕΛ'!A39</f>
        <v>15</v>
      </c>
      <c r="B29" s="2" t="str">
        <f>'[1]ΑΝΑΛΥΤΙΚΟΣ ΠΡΟΫΠΟΛΟΓΙΣΜΟΣ ΜΕΛ'!B39</f>
        <v>ΥΓΡΟ ΥΔΡΑΥΛΙΚΩΝ ΣΥΣΤΗΜΑΤΩΝ HLP46  </v>
      </c>
      <c r="C29" s="50" t="s">
        <v>8</v>
      </c>
      <c r="D29" s="3">
        <f>'[1]ΑΝΑΛΥΤΙΚΟΣ ΠΡΟΫΠΟΛΟΓΙΣΜΟΣ ΜΕΛ'!O39</f>
        <v>0</v>
      </c>
      <c r="E29" s="5">
        <f>'[1]ΑΝΑΛΥΤΙΚΟΣ ΠΡΟΫΠΟΛΟΓΙΣΜΟΣ ΜΕΛ'!D39</f>
        <v>5</v>
      </c>
      <c r="F29" s="1"/>
      <c r="G29" s="1"/>
    </row>
    <row r="30" spans="1:7" ht="25.5">
      <c r="A30" s="1">
        <f>'[1]ΑΝΑΛΥΤΙΚΟΣ ΠΡΟΫΠΟΛΟΓΙΣΜΟΣ ΜΕΛ'!A40</f>
        <v>16</v>
      </c>
      <c r="B30" s="2" t="str">
        <f>'[1]ΑΝΑΛΥΤΙΚΟΣ ΠΡΟΫΠΟΛΟΓΙΣΜΟΣ ΜΕΛ'!B40</f>
        <v>ΑΝΤΙΨΥΚΤΙΚΟ ΥΓΡΟ (ΠΑΡΑΦΛΟΥ)  </v>
      </c>
      <c r="C30" s="50" t="s">
        <v>8</v>
      </c>
      <c r="D30" s="3">
        <f>'[1]ΑΝΑΛΥΤΙΚΟΣ ΠΡΟΫΠΟΛΟΓΙΣΜΟΣ ΜΕΛ'!O40</f>
        <v>0</v>
      </c>
      <c r="E30" s="5">
        <f>'[1]ΑΝΑΛΥΤΙΚΟΣ ΠΡΟΫΠΟΛΟΓΙΣΜΟΣ ΜΕΛ'!D40</f>
        <v>4</v>
      </c>
      <c r="F30" s="1"/>
      <c r="G30" s="1"/>
    </row>
    <row r="31" spans="1:7" ht="25.5">
      <c r="A31" s="1">
        <f>'[1]ΑΝΑΛΥΤΙΚΟΣ ΠΡΟΫΠΟΛΟΓΙΣΜΟΣ ΜΕΛ'!A41</f>
        <v>17</v>
      </c>
      <c r="B31" s="2" t="str">
        <f>'[1]ΑΝΑΛΥΤΙΚΟΣ ΠΡΟΫΠΟΛΟΓΙΣΜΟΣ ΜΕΛ'!B41</f>
        <v>ΥΓΡΟ ΕΠΙΛΕΚΤΙΚΗΣ ΚΑΤΑΛΥΣΗΣ (ADBLUE)  </v>
      </c>
      <c r="C31" s="50" t="s">
        <v>8</v>
      </c>
      <c r="D31" s="3">
        <f>'[1]ΑΝΑΛΥΤΙΚΟΣ ΠΡΟΫΠΟΛΟΓΙΣΜΟΣ ΜΕΛ'!O41</f>
        <v>0</v>
      </c>
      <c r="E31" s="5">
        <f>'[1]ΑΝΑΛΥΤΙΚΟΣ ΠΡΟΫΠΟΛΟΓΙΣΜΟΣ ΜΕΛ'!D41</f>
        <v>3</v>
      </c>
      <c r="F31" s="1"/>
      <c r="G31" s="1"/>
    </row>
    <row r="32" spans="1:7" ht="12.75">
      <c r="A32" s="1">
        <f>'[1]ΑΝΑΛΥΤΙΚΟΣ ΠΡΟΫΠΟΛΟΓΙΣΜΟΣ ΜΕΛ'!A42</f>
        <v>18</v>
      </c>
      <c r="B32" s="2" t="str">
        <f>'[1]ΑΝΑΛΥΤΙΚΟΣ ΠΡΟΫΠΟΛΟΓΙΣΜΟΣ ΜΕΛ'!B42</f>
        <v>ΥΓΡΑ ΦΡΕΝΩΝ (DOT4)</v>
      </c>
      <c r="C32" s="50" t="s">
        <v>8</v>
      </c>
      <c r="D32" s="3">
        <f>'[1]ΑΝΑΛΥΤΙΚΟΣ ΠΡΟΫΠΟΛΟΓΙΣΜΟΣ ΜΕΛ'!O42</f>
        <v>0</v>
      </c>
      <c r="E32" s="5">
        <f>'[1]ΑΝΑΛΥΤΙΚΟΣ ΠΡΟΫΠΟΛΟΓΙΣΜΟΣ ΜΕΛ'!D42</f>
        <v>7</v>
      </c>
      <c r="F32" s="1"/>
      <c r="G32" s="1"/>
    </row>
    <row r="33" spans="1:7" ht="12.75">
      <c r="A33" s="1">
        <f>'[1]ΑΝΑΛΥΤΙΚΟΣ ΠΡΟΫΠΟΛΟΓΙΣΜΟΣ ΜΕΛ'!A43</f>
        <v>19</v>
      </c>
      <c r="B33" s="2" t="str">
        <f>'[1]ΑΝΑΛΥΤΙΚΟΣ ΠΡΟΫΠΟΛΟΓΙΣΜΟΣ ΜΕΛ'!B43</f>
        <v>ΛΑΔΙ ΜΙΞΗΣ ΚΟΚΚΙΝΟ  </v>
      </c>
      <c r="C33" s="50" t="s">
        <v>8</v>
      </c>
      <c r="D33" s="3">
        <f>'[1]ΑΝΑΛΥΤΙΚΟΣ ΠΡΟΫΠΟΛΟΓΙΣΜΟΣ ΜΕΛ'!O43</f>
        <v>0</v>
      </c>
      <c r="E33" s="5">
        <f>'[1]ΑΝΑΛΥΤΙΚΟΣ ΠΡΟΫΠΟΛΟΓΙΣΜΟΣ ΜΕΛ'!D43</f>
        <v>7</v>
      </c>
      <c r="F33" s="1"/>
      <c r="G33" s="1"/>
    </row>
    <row r="34" spans="1:7" ht="25.5">
      <c r="A34" s="1">
        <f>'[1]ΑΝΑΛΥΤΙΚΟΣ ΠΡΟΫΠΟΛΟΓΙΣΜΟΣ ΜΕΛ'!A44</f>
        <v>20</v>
      </c>
      <c r="B34" s="2" t="str">
        <f>'[1]ΑΝΑΛΥΤΙΚΟΣ ΠΡΟΫΠΟΛΟΓΙΣΜΟΣ ΜΕΛ'!B44</f>
        <v>ΓΡΑΣΟ ΓΩΝΙΑΚΗΣ ΧΟΡΤΟΚΟΠΤΙΚΩΝ  </v>
      </c>
      <c r="C34" s="50" t="s">
        <v>8</v>
      </c>
      <c r="D34" s="3">
        <f>'[1]ΑΝΑΛΥΤΙΚΟΣ ΠΡΟΫΠΟΛΟΓΙΣΜΟΣ ΜΕΛ'!O44</f>
        <v>0</v>
      </c>
      <c r="E34" s="5">
        <f>'[1]ΑΝΑΛΥΤΙΚΟΣ ΠΡΟΫΠΟΛΟΓΙΣΜΟΣ ΜΕΛ'!D44</f>
        <v>5</v>
      </c>
      <c r="F34" s="1"/>
      <c r="G34" s="1"/>
    </row>
    <row r="35" spans="1:7" ht="38.25">
      <c r="A35" s="1">
        <f>'[1]ΑΝΑΛΥΤΙΚΟΣ ΠΡΟΫΠΟΛΟΓΙΣΜΟΣ ΜΕΛ'!A45</f>
        <v>21</v>
      </c>
      <c r="B35" s="2" t="str">
        <f>'[1]ΑΝΑΛΥΤΙΚΟΣ ΠΡΟΫΠΟΛΟΓΙΣΜΟΣ ΜΕΛ'!B45</f>
        <v>ΓΡΑΣΟ ΥΓΡΟ ΓΙΑ ΑΛΥΣΙΔΕΣ ΑΛΥΣΣΟΠΡΙΟΝΩΝ  </v>
      </c>
      <c r="C35" s="50" t="s">
        <v>8</v>
      </c>
      <c r="D35" s="3">
        <f>'[1]ΑΝΑΛΥΤΙΚΟΣ ΠΡΟΫΠΟΛΟΓΙΣΜΟΣ ΜΕΛ'!O45</f>
        <v>0</v>
      </c>
      <c r="E35" s="5">
        <f>'[1]ΑΝΑΛΥΤΙΚΟΣ ΠΡΟΫΠΟΛΟΓΙΣΜΟΣ ΜΕΛ'!D45</f>
        <v>7</v>
      </c>
      <c r="F35" s="1"/>
      <c r="G35" s="1"/>
    </row>
    <row r="36" spans="1:7" ht="12.75">
      <c r="A36" s="1">
        <f>'[1]ΑΝΑΛΥΤΙΚΟΣ ΠΡΟΫΠΟΛΟΓΙΣΜΟΣ ΜΕΛ'!A46</f>
        <v>22</v>
      </c>
      <c r="B36" s="2" t="str">
        <f>'[1]ΑΝΑΛΥΤΙΚΟΣ ΠΡΟΫΠΟΛΟΓΙΣΜΟΣ ΜΕΛ'!B46</f>
        <v>ΛΑΔΙ ΑΛΥΣΙΔΑΣ  </v>
      </c>
      <c r="C36" s="51" t="s">
        <v>8</v>
      </c>
      <c r="D36" s="3">
        <f>'[1]ΑΝΑΛΥΤΙΚΟΣ ΠΡΟΫΠΟΛΟΓΙΣΜΟΣ ΜΕΛ'!O46</f>
        <v>0</v>
      </c>
      <c r="E36" s="5">
        <f>'[1]ΑΝΑΛΥΤΙΚΟΣ ΠΡΟΫΠΟΛΟΓΙΣΜΟΣ ΜΕΛ'!D46</f>
        <v>3</v>
      </c>
      <c r="F36" s="1"/>
      <c r="G36" s="1"/>
    </row>
    <row r="38" ht="12.75">
      <c r="C38" t="s">
        <v>11</v>
      </c>
    </row>
    <row r="39" ht="12.75">
      <c r="C39" t="s">
        <v>9</v>
      </c>
    </row>
  </sheetData>
  <sheetProtection/>
  <mergeCells count="8">
    <mergeCell ref="E4:G4"/>
    <mergeCell ref="E5:G5"/>
    <mergeCell ref="E6:H6"/>
    <mergeCell ref="E7:H7"/>
    <mergeCell ref="A11:G11"/>
    <mergeCell ref="A12:G12"/>
    <mergeCell ref="A13:I13"/>
    <mergeCell ref="E9:G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20"/>
  <sheetViews>
    <sheetView zoomScalePageLayoutView="0" workbookViewId="0" topLeftCell="A1">
      <selection activeCell="F9" sqref="F9:H9"/>
    </sheetView>
  </sheetViews>
  <sheetFormatPr defaultColWidth="9.140625" defaultRowHeight="12.75"/>
  <cols>
    <col min="1" max="1" width="4.421875" style="0" customWidth="1"/>
    <col min="2" max="2" width="20.28125" style="0" customWidth="1"/>
    <col min="3" max="4" width="11.00390625" style="0" customWidth="1"/>
    <col min="5" max="5" width="10.00390625" style="0" customWidth="1"/>
    <col min="6" max="6" width="6.421875" style="0" customWidth="1"/>
    <col min="7" max="7" width="28.8515625" style="0" customWidth="1"/>
  </cols>
  <sheetData>
    <row r="4" spans="6:8" ht="14.25">
      <c r="F4" s="52" t="s">
        <v>51</v>
      </c>
      <c r="G4" s="52"/>
      <c r="H4" s="52"/>
    </row>
    <row r="5" spans="2:8" ht="15">
      <c r="B5" s="11" t="s">
        <v>17</v>
      </c>
      <c r="F5" s="53" t="s">
        <v>33</v>
      </c>
      <c r="G5" s="53"/>
      <c r="H5" s="53"/>
    </row>
    <row r="6" spans="2:8" ht="12.75">
      <c r="B6" t="s">
        <v>18</v>
      </c>
      <c r="F6" s="53" t="s">
        <v>53</v>
      </c>
      <c r="G6" s="53"/>
      <c r="H6" s="53"/>
    </row>
    <row r="7" spans="2:8" ht="14.25">
      <c r="B7" s="12" t="s">
        <v>19</v>
      </c>
      <c r="F7" s="53" t="s">
        <v>52</v>
      </c>
      <c r="G7" s="53"/>
      <c r="H7" s="53"/>
    </row>
    <row r="8" ht="15">
      <c r="B8" s="11"/>
    </row>
    <row r="9" spans="2:8" ht="15">
      <c r="B9" s="11"/>
      <c r="F9" s="53" t="s">
        <v>217</v>
      </c>
      <c r="G9" s="53"/>
      <c r="H9" s="53"/>
    </row>
    <row r="11" spans="1:7" ht="12.75">
      <c r="A11" s="56" t="s">
        <v>29</v>
      </c>
      <c r="B11" s="56"/>
      <c r="C11" s="56"/>
      <c r="D11" s="56"/>
      <c r="E11" s="56"/>
      <c r="F11" s="56"/>
      <c r="G11" s="56"/>
    </row>
    <row r="12" spans="1:7" ht="12.75">
      <c r="A12" s="56" t="s">
        <v>28</v>
      </c>
      <c r="B12" s="56"/>
      <c r="C12" s="56"/>
      <c r="D12" s="56"/>
      <c r="E12" s="56"/>
      <c r="F12" s="56"/>
      <c r="G12" s="56"/>
    </row>
    <row r="13" spans="1:9" ht="12.75">
      <c r="A13" s="53" t="s">
        <v>12</v>
      </c>
      <c r="B13" s="53"/>
      <c r="C13" s="53"/>
      <c r="D13" s="53"/>
      <c r="E13" s="53"/>
      <c r="F13" s="53"/>
      <c r="G13" s="53"/>
      <c r="H13" s="53"/>
      <c r="I13" s="53"/>
    </row>
    <row r="14" spans="1:7" ht="36.75" customHeight="1">
      <c r="A14" s="9" t="s">
        <v>0</v>
      </c>
      <c r="B14" s="16" t="s">
        <v>1</v>
      </c>
      <c r="C14" s="16" t="s">
        <v>2</v>
      </c>
      <c r="D14" s="16" t="s">
        <v>4</v>
      </c>
      <c r="E14" s="16" t="s">
        <v>3</v>
      </c>
      <c r="F14" s="55" t="s">
        <v>40</v>
      </c>
      <c r="G14" s="55"/>
    </row>
    <row r="15" spans="1:7" ht="28.5" customHeight="1">
      <c r="A15" s="1">
        <v>1</v>
      </c>
      <c r="B15" s="2" t="str">
        <f>'[1]ΑΝΑΛΥΤΙΚΟΣ ΠΡΟΫΠΟΛΟΓΙΣΜΟΣ ΜΕΛ'!B53</f>
        <v>ΠΕΤΡΕΛΑΙΟ ΚΙΝΗΣΗΣ </v>
      </c>
      <c r="C15" s="1" t="str">
        <f>'[1]ΑΝΑΛΥΤΙΚΟΣ ΠΡΟΫΠΟΛΟΓΙΣΜΟΣ ΜΕΛ'!C53</f>
        <v>ΛΙΤΡΑ</v>
      </c>
      <c r="D15" s="3">
        <f>'[1]ΑΝΑΛΥΤΙΚΟΣ ΠΡΟΫΠΟΛΟΓΙΣΜΟΣ ΜΕΛ'!N53</f>
        <v>0</v>
      </c>
      <c r="E15" s="4">
        <f>'[1]ΑΝΑΛΥΤΙΚΟΣ ΠΡΟΫΠΟΛΟΓΙΣΜΟΣ ΜΕΛ'!D53</f>
        <v>1.03</v>
      </c>
      <c r="F15" s="57"/>
      <c r="G15" s="57"/>
    </row>
    <row r="16" spans="1:7" ht="12.75">
      <c r="A16" s="1">
        <v>2</v>
      </c>
      <c r="B16" s="1" t="str">
        <f>'[1]ΑΝΑΛΥΤΙΚΟΣ ΠΡΟΫΠΟΛΟΓΙΣΜΟΣ ΜΕΛ'!B54</f>
        <v>ΒΕΝΖΙΝΗ ΑΜΟΛΥΒΔΗ  </v>
      </c>
      <c r="C16" s="1" t="str">
        <f>'[1]ΑΝΑΛΥΤΙΚΟΣ ΠΡΟΫΠΟΛΟΓΙΣΜΟΣ ΜΕΛ'!C54</f>
        <v>ΛΙΤΡΑ</v>
      </c>
      <c r="D16" s="3">
        <f>'[1]ΑΝΑΛΥΤΙΚΟΣ ΠΡΟΫΠΟΛΟΓΙΣΜΟΣ ΜΕΛ'!N54</f>
        <v>0</v>
      </c>
      <c r="E16" s="4">
        <f>'[1]ΑΝΑΛΥΤΙΚΟΣ ΠΡΟΫΠΟΛΟΓΙΣΜΟΣ ΜΕΛ'!D54</f>
        <v>1.26</v>
      </c>
      <c r="F16" s="57"/>
      <c r="G16" s="57"/>
    </row>
    <row r="19" ht="12.75">
      <c r="C19" t="s">
        <v>27</v>
      </c>
    </row>
    <row r="20" ht="12.75">
      <c r="C20" t="s">
        <v>30</v>
      </c>
    </row>
  </sheetData>
  <sheetProtection/>
  <mergeCells count="11">
    <mergeCell ref="F9:H9"/>
    <mergeCell ref="F4:H4"/>
    <mergeCell ref="F5:H5"/>
    <mergeCell ref="F6:H6"/>
    <mergeCell ref="F7:H7"/>
    <mergeCell ref="F16:G16"/>
    <mergeCell ref="A11:G11"/>
    <mergeCell ref="A12:G12"/>
    <mergeCell ref="A13:I13"/>
    <mergeCell ref="F14:G14"/>
    <mergeCell ref="F15:G15"/>
  </mergeCells>
  <printOptions/>
  <pageMargins left="0.75" right="0.4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20"/>
  <sheetViews>
    <sheetView zoomScalePageLayoutView="0" workbookViewId="0" topLeftCell="A1">
      <selection activeCell="E9" sqref="E9:H9"/>
    </sheetView>
  </sheetViews>
  <sheetFormatPr defaultColWidth="9.140625" defaultRowHeight="12.75"/>
  <cols>
    <col min="1" max="1" width="3.140625" style="0" customWidth="1"/>
    <col min="2" max="2" width="23.8515625" style="0" customWidth="1"/>
    <col min="3" max="3" width="11.00390625" style="0" customWidth="1"/>
    <col min="4" max="4" width="10.57421875" style="0" customWidth="1"/>
    <col min="5" max="5" width="10.00390625" style="0" customWidth="1"/>
    <col min="6" max="6" width="24.421875" style="0" customWidth="1"/>
    <col min="7" max="7" width="26.140625" style="0" hidden="1" customWidth="1"/>
    <col min="8" max="8" width="9.421875" style="0" customWidth="1"/>
  </cols>
  <sheetData>
    <row r="4" spans="6:8" ht="14.25">
      <c r="F4" s="60" t="s">
        <v>56</v>
      </c>
      <c r="G4" s="60"/>
      <c r="H4" s="60"/>
    </row>
    <row r="5" spans="2:8" ht="15">
      <c r="B5" s="11" t="s">
        <v>17</v>
      </c>
      <c r="E5" s="53" t="s">
        <v>57</v>
      </c>
      <c r="F5" s="53"/>
      <c r="G5" s="53"/>
      <c r="H5" s="53"/>
    </row>
    <row r="6" spans="2:8" ht="12.75">
      <c r="B6" t="s">
        <v>18</v>
      </c>
      <c r="E6" s="53" t="s">
        <v>31</v>
      </c>
      <c r="F6" s="53"/>
      <c r="G6" s="53"/>
      <c r="H6" s="53"/>
    </row>
    <row r="7" spans="2:8" ht="14.25">
      <c r="B7" s="12" t="s">
        <v>19</v>
      </c>
      <c r="E7" s="53" t="s">
        <v>32</v>
      </c>
      <c r="F7" s="53"/>
      <c r="G7" s="53"/>
      <c r="H7" s="53"/>
    </row>
    <row r="8" ht="15">
      <c r="B8" s="11"/>
    </row>
    <row r="9" spans="2:8" ht="15">
      <c r="B9" s="11"/>
      <c r="E9" s="53" t="s">
        <v>217</v>
      </c>
      <c r="F9" s="53"/>
      <c r="G9" s="53"/>
      <c r="H9" s="53"/>
    </row>
    <row r="11" spans="1:7" ht="12.75">
      <c r="A11" s="54" t="s">
        <v>14</v>
      </c>
      <c r="B11" s="54"/>
      <c r="C11" s="54"/>
      <c r="D11" s="54"/>
      <c r="E11" s="54"/>
      <c r="F11" s="54"/>
      <c r="G11" s="54"/>
    </row>
    <row r="12" spans="1:7" ht="12.75">
      <c r="A12" s="54" t="s">
        <v>13</v>
      </c>
      <c r="B12" s="54"/>
      <c r="C12" s="54"/>
      <c r="D12" s="54"/>
      <c r="E12" s="54"/>
      <c r="F12" s="54"/>
      <c r="G12" s="54"/>
    </row>
    <row r="13" spans="1:9" ht="12.75">
      <c r="A13" s="53" t="s">
        <v>54</v>
      </c>
      <c r="B13" s="53"/>
      <c r="C13" s="53"/>
      <c r="D13" s="53"/>
      <c r="E13" s="53"/>
      <c r="F13" s="53"/>
      <c r="G13" s="53"/>
      <c r="H13" s="53"/>
      <c r="I13" s="53"/>
    </row>
    <row r="14" spans="1:8" ht="49.5" customHeight="1">
      <c r="A14" s="9" t="s">
        <v>0</v>
      </c>
      <c r="B14" s="16" t="s">
        <v>1</v>
      </c>
      <c r="C14" s="16" t="s">
        <v>2</v>
      </c>
      <c r="D14" s="16" t="s">
        <v>4</v>
      </c>
      <c r="E14" s="17" t="s">
        <v>3</v>
      </c>
      <c r="F14" s="55" t="s">
        <v>39</v>
      </c>
      <c r="G14" s="55"/>
      <c r="H14" s="18"/>
    </row>
    <row r="15" spans="1:8" ht="18" customHeight="1">
      <c r="A15" s="1">
        <v>1</v>
      </c>
      <c r="B15" s="1" t="str">
        <f>'[1]ΑΝΑΛΥΤΙΚΟΣ ΠΡΟΫΠΟΛΟΓΙΣΜΟΣ ΜΕΛ'!B61</f>
        <v>ΒΕΝΖΙΝΗ ΑΜΟΛΥΒΔΗ  </v>
      </c>
      <c r="C15" s="1" t="s">
        <v>8</v>
      </c>
      <c r="D15" s="3">
        <f>'[1]ΑΝΑΛΥΤΙΚΟΣ ΠΡΟΫΠΟΛΟΓΙΣΜΟΣ ΜΕΛ'!N61</f>
        <v>0</v>
      </c>
      <c r="E15" s="4">
        <f>'[1]ΑΝΑΛΥΤΙΚΟΣ ΠΡΟΫΠΟΛΟΓΙΣΜΟΣ ΜΕΛ'!D61</f>
        <v>1.26</v>
      </c>
      <c r="F15" s="57"/>
      <c r="G15" s="57"/>
      <c r="H15" s="18"/>
    </row>
    <row r="16" spans="1:8" ht="12.75">
      <c r="A16" s="1">
        <v>2</v>
      </c>
      <c r="B16" s="1" t="str">
        <f>'[1]ΑΝΑΛΥΤΙΚΟΣ ΠΡΟΫΠΟΛΟΓΙΣΜΟΣ ΜΕΛ'!B62</f>
        <v>ΠΕΤΡΕΛΑΙΟ ΘΕΡΜΑΝΣΗΣ </v>
      </c>
      <c r="C16" s="1" t="s">
        <v>8</v>
      </c>
      <c r="D16" s="3">
        <f>'[1]ΑΝΑΛΥΤΙΚΟΣ ΠΡΟΫΠΟΛΟΓΙΣΜΟΣ ΜΕΛ'!N62</f>
        <v>0</v>
      </c>
      <c r="E16" s="4">
        <f>'[1]ΑΝΑΛΥΤΙΚΟΣ ΠΡΟΫΠΟΛΟΓΙΣΜΟΣ ΜΕΛ'!D62</f>
        <v>0.82</v>
      </c>
      <c r="F16" s="57"/>
      <c r="G16" s="57"/>
      <c r="H16" s="18"/>
    </row>
    <row r="19" ht="12.75">
      <c r="C19" t="s">
        <v>55</v>
      </c>
    </row>
    <row r="20" ht="12.75">
      <c r="C20" t="s">
        <v>16</v>
      </c>
    </row>
  </sheetData>
  <sheetProtection/>
  <mergeCells count="11">
    <mergeCell ref="F4:H4"/>
    <mergeCell ref="F14:G14"/>
    <mergeCell ref="F15:G15"/>
    <mergeCell ref="E9:H9"/>
    <mergeCell ref="E5:H5"/>
    <mergeCell ref="E6:H6"/>
    <mergeCell ref="F16:G16"/>
    <mergeCell ref="A11:G11"/>
    <mergeCell ref="A12:G12"/>
    <mergeCell ref="A13:I13"/>
    <mergeCell ref="E7:H7"/>
  </mergeCells>
  <printOptions/>
  <pageMargins left="0.75" right="0.31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20"/>
  <sheetViews>
    <sheetView zoomScalePageLayoutView="0" workbookViewId="0" topLeftCell="A4">
      <selection activeCell="F9" sqref="F9:H9"/>
    </sheetView>
  </sheetViews>
  <sheetFormatPr defaultColWidth="9.140625" defaultRowHeight="12.75"/>
  <cols>
    <col min="1" max="1" width="3.421875" style="0" customWidth="1"/>
    <col min="2" max="2" width="28.8515625" style="0" customWidth="1"/>
    <col min="3" max="3" width="8.8515625" style="0" customWidth="1"/>
    <col min="4" max="4" width="9.00390625" style="0" customWidth="1"/>
    <col min="5" max="5" width="10.8515625" style="0" customWidth="1"/>
    <col min="6" max="6" width="15.00390625" style="0" customWidth="1"/>
    <col min="7" max="7" width="18.140625" style="0" customWidth="1"/>
  </cols>
  <sheetData>
    <row r="4" spans="6:8" ht="14.25">
      <c r="F4" s="52" t="s">
        <v>58</v>
      </c>
      <c r="G4" s="52"/>
      <c r="H4" s="52"/>
    </row>
    <row r="5" spans="2:8" ht="15">
      <c r="B5" s="11" t="s">
        <v>17</v>
      </c>
      <c r="F5" s="53" t="s">
        <v>57</v>
      </c>
      <c r="G5" s="53"/>
      <c r="H5" s="53"/>
    </row>
    <row r="6" spans="2:8" ht="12.75">
      <c r="B6" t="s">
        <v>18</v>
      </c>
      <c r="F6" s="53" t="s">
        <v>59</v>
      </c>
      <c r="G6" s="53"/>
      <c r="H6" s="53"/>
    </row>
    <row r="7" spans="2:8" ht="14.25">
      <c r="B7" s="12" t="s">
        <v>19</v>
      </c>
      <c r="F7" s="53" t="s">
        <v>32</v>
      </c>
      <c r="G7" s="53"/>
      <c r="H7" s="53"/>
    </row>
    <row r="8" spans="2:8" ht="15">
      <c r="B8" s="11"/>
      <c r="F8" s="7"/>
      <c r="G8" s="7"/>
      <c r="H8" s="7"/>
    </row>
    <row r="9" spans="2:8" ht="15">
      <c r="B9" s="11"/>
      <c r="F9" s="53" t="s">
        <v>217</v>
      </c>
      <c r="G9" s="56"/>
      <c r="H9" s="56"/>
    </row>
    <row r="11" spans="1:7" ht="12.75">
      <c r="A11" s="56" t="s">
        <v>35</v>
      </c>
      <c r="B11" s="56"/>
      <c r="C11" s="56"/>
      <c r="D11" s="56"/>
      <c r="E11" s="56"/>
      <c r="F11" s="56"/>
      <c r="G11" s="56"/>
    </row>
    <row r="12" spans="1:7" ht="12.75">
      <c r="A12" s="56" t="s">
        <v>26</v>
      </c>
      <c r="B12" s="56"/>
      <c r="C12" s="56"/>
      <c r="D12" s="56"/>
      <c r="E12" s="56"/>
      <c r="F12" s="56"/>
      <c r="G12" s="56"/>
    </row>
    <row r="13" spans="1:9" ht="12.75">
      <c r="A13" s="53" t="s">
        <v>34</v>
      </c>
      <c r="B13" s="53"/>
      <c r="C13" s="53"/>
      <c r="D13" s="53"/>
      <c r="E13" s="53"/>
      <c r="F13" s="53"/>
      <c r="G13" s="53"/>
      <c r="H13" s="53"/>
      <c r="I13" s="53"/>
    </row>
    <row r="14" spans="1:7" ht="77.25" customHeight="1">
      <c r="A14" s="9" t="s">
        <v>0</v>
      </c>
      <c r="B14" s="16" t="s">
        <v>1</v>
      </c>
      <c r="C14" s="16" t="s">
        <v>2</v>
      </c>
      <c r="D14" s="16" t="s">
        <v>4</v>
      </c>
      <c r="E14" s="16" t="s">
        <v>10</v>
      </c>
      <c r="F14" s="10" t="s">
        <v>37</v>
      </c>
      <c r="G14" s="10" t="s">
        <v>36</v>
      </c>
    </row>
    <row r="15" spans="1:7" ht="39" customHeight="1">
      <c r="A15" s="1">
        <v>1</v>
      </c>
      <c r="B15" s="2" t="str">
        <f>'[1]ΑΝΑΛΥΤΙΚΟΣ ΠΡΟΫΠΟΛΟΓΙΣΜΟΣ ΜΕΛ'!B67</f>
        <v>ΛΙΠΑΝΤΙΚΟ ΒΕΝΖΙΝΟΚΙΝΗΤΗΡΩΝ  SAE15W/40 </v>
      </c>
      <c r="C15" s="1" t="str">
        <f>'[1]ΑΝΑΛΥΤΙΚΟΣ ΠΡΟΫΠΟΛΟΓΙΣΜΟΣ ΜΕΛ'!C67</f>
        <v>ΛΙΤΡΑ</v>
      </c>
      <c r="D15" s="5">
        <f>'[1]ΑΝΑΛΥΤΙΚΟΣ ΠΡΟΫΠΟΛΟΓΙΣΜΟΣ ΜΕΛ'!N67</f>
        <v>0</v>
      </c>
      <c r="E15" s="8">
        <f>'[1]ΑΝΑΛΥΤΙΚΟΣ ΠΡΟΫΠΟΛΟΓΙΣΜΟΣ ΜΕΛ'!D67</f>
        <v>7</v>
      </c>
      <c r="F15" s="1"/>
      <c r="G15" s="1"/>
    </row>
    <row r="16" spans="1:7" ht="30.75" customHeight="1">
      <c r="A16" s="1">
        <v>2</v>
      </c>
      <c r="B16" s="2" t="str">
        <f>'[1]ΑΝΑΛΥΤΙΚΟΣ ΠΡΟΫΠΟΛΟΓΙΣΜΟΣ ΜΕΛ'!B68</f>
        <v>ΑΝΤΙΨΥΚΤΙΚΟ ΥΓΡΟ (ΠΑΡΑΦΛΟΥ)  </v>
      </c>
      <c r="C16" s="1" t="str">
        <f>'[1]ΑΝΑΛΥΤΙΚΟΣ ΠΡΟΫΠΟΛΟΓΙΣΜΟΣ ΜΕΛ'!C68</f>
        <v>ΛΙΤΡΑ</v>
      </c>
      <c r="D16" s="5">
        <f>'[1]ΑΝΑΛΥΤΙΚΟΣ ΠΡΟΫΠΟΛΟΓΙΣΜΟΣ ΜΕΛ'!N68</f>
        <v>0</v>
      </c>
      <c r="E16" s="8">
        <f>'[1]ΑΝΑΛΥΤΙΚΟΣ ΠΡΟΫΠΟΛΟΓΙΣΜΟΣ ΜΕΛ'!D68</f>
        <v>4</v>
      </c>
      <c r="F16" s="1"/>
      <c r="G16" s="1"/>
    </row>
    <row r="19" ht="12.75">
      <c r="C19" t="s">
        <v>15</v>
      </c>
    </row>
    <row r="20" ht="12.75">
      <c r="C20" t="s">
        <v>16</v>
      </c>
    </row>
  </sheetData>
  <sheetProtection/>
  <mergeCells count="8">
    <mergeCell ref="A11:G11"/>
    <mergeCell ref="A12:G12"/>
    <mergeCell ref="A13:I13"/>
    <mergeCell ref="F4:H4"/>
    <mergeCell ref="F5:H5"/>
    <mergeCell ref="F6:H6"/>
    <mergeCell ref="F7:H7"/>
    <mergeCell ref="F9:H9"/>
  </mergeCells>
  <printOptions/>
  <pageMargins left="0.54" right="0.19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F9" sqref="F9:H9"/>
    </sheetView>
  </sheetViews>
  <sheetFormatPr defaultColWidth="9.140625" defaultRowHeight="12.75"/>
  <cols>
    <col min="1" max="1" width="3.28125" style="0" customWidth="1"/>
    <col min="2" max="2" width="24.140625" style="0" customWidth="1"/>
    <col min="3" max="3" width="11.140625" style="0" customWidth="1"/>
    <col min="4" max="4" width="11.421875" style="0" customWidth="1"/>
    <col min="5" max="5" width="12.28125" style="0" customWidth="1"/>
    <col min="6" max="6" width="31.57421875" style="0" customWidth="1"/>
  </cols>
  <sheetData>
    <row r="4" spans="6:8" ht="14.25">
      <c r="F4" s="52" t="s">
        <v>23</v>
      </c>
      <c r="G4" s="52"/>
      <c r="H4" s="52"/>
    </row>
    <row r="5" spans="2:8" ht="15">
      <c r="B5" s="11" t="s">
        <v>17</v>
      </c>
      <c r="F5" s="53" t="s">
        <v>62</v>
      </c>
      <c r="G5" s="53"/>
      <c r="H5" s="53"/>
    </row>
    <row r="6" spans="2:8" ht="12.75">
      <c r="B6" t="s">
        <v>18</v>
      </c>
      <c r="F6" s="53" t="s">
        <v>63</v>
      </c>
      <c r="G6" s="53"/>
      <c r="H6" s="53"/>
    </row>
    <row r="7" spans="2:8" ht="14.25">
      <c r="B7" s="12" t="s">
        <v>19</v>
      </c>
      <c r="F7" s="53" t="s">
        <v>24</v>
      </c>
      <c r="G7" s="53"/>
      <c r="H7" s="53"/>
    </row>
    <row r="8" spans="2:8" ht="15">
      <c r="B8" s="11"/>
      <c r="F8" s="7"/>
      <c r="G8" s="7"/>
      <c r="H8" s="7"/>
    </row>
    <row r="9" spans="2:8" ht="15">
      <c r="B9" s="11"/>
      <c r="F9" s="53" t="s">
        <v>216</v>
      </c>
      <c r="G9" s="56"/>
      <c r="H9" s="56"/>
    </row>
    <row r="12" spans="1:7" ht="12.75">
      <c r="A12" s="56" t="s">
        <v>66</v>
      </c>
      <c r="B12" s="56"/>
      <c r="C12" s="56"/>
      <c r="D12" s="56"/>
      <c r="E12" s="56"/>
      <c r="F12" s="56"/>
      <c r="G12" s="56"/>
    </row>
    <row r="13" spans="1:7" ht="12.75">
      <c r="A13" s="56" t="s">
        <v>65</v>
      </c>
      <c r="B13" s="56"/>
      <c r="C13" s="56"/>
      <c r="D13" s="56"/>
      <c r="E13" s="56"/>
      <c r="F13" s="56"/>
      <c r="G13" s="56"/>
    </row>
    <row r="14" spans="1:9" ht="12.75">
      <c r="A14" s="53" t="s">
        <v>64</v>
      </c>
      <c r="B14" s="53"/>
      <c r="C14" s="53"/>
      <c r="D14" s="53"/>
      <c r="E14" s="53"/>
      <c r="F14" s="53"/>
      <c r="G14" s="53"/>
      <c r="H14" s="53"/>
      <c r="I14" s="53"/>
    </row>
    <row r="15" spans="1:6" ht="44.25" customHeight="1">
      <c r="A15" s="1" t="s">
        <v>0</v>
      </c>
      <c r="B15" s="16" t="s">
        <v>1</v>
      </c>
      <c r="C15" s="16" t="s">
        <v>2</v>
      </c>
      <c r="D15" s="16" t="s">
        <v>4</v>
      </c>
      <c r="E15" s="16" t="s">
        <v>10</v>
      </c>
      <c r="F15" s="10" t="s">
        <v>38</v>
      </c>
    </row>
    <row r="16" spans="1:6" ht="12.75">
      <c r="A16" s="1">
        <v>1</v>
      </c>
      <c r="B16" s="1" t="s">
        <v>6</v>
      </c>
      <c r="C16" s="1" t="s">
        <v>8</v>
      </c>
      <c r="D16" s="3">
        <f>'[1]ΑΝΑΛΥΤΙΚΟΣ ΠΡΟΫΠΟΛΟΓΙΣΜΟΣ ΜΕΛ'!$N$75</f>
        <v>0</v>
      </c>
      <c r="E16" s="48">
        <f>'[1]ΑΝΑΛΥΤΙΚΟΣ ΠΡΟΫΠΟΛΟΓΙΣΜΟΣ ΜΕΛ'!$D$75</f>
        <v>0.82</v>
      </c>
      <c r="F16" s="1"/>
    </row>
    <row r="18" ht="12.75">
      <c r="C18" t="s">
        <v>60</v>
      </c>
    </row>
    <row r="19" ht="12.75">
      <c r="C19" t="s">
        <v>61</v>
      </c>
    </row>
  </sheetData>
  <sheetProtection/>
  <mergeCells count="8">
    <mergeCell ref="A14:I14"/>
    <mergeCell ref="A12:G12"/>
    <mergeCell ref="A13:G13"/>
    <mergeCell ref="F4:H4"/>
    <mergeCell ref="F5:H5"/>
    <mergeCell ref="F6:H6"/>
    <mergeCell ref="F7:H7"/>
    <mergeCell ref="F9:H9"/>
  </mergeCells>
  <printOptions/>
  <pageMargins left="0.63" right="0.4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2.7109375" style="0" customWidth="1"/>
    <col min="2" max="2" width="23.00390625" style="0" customWidth="1"/>
    <col min="3" max="4" width="11.00390625" style="0" customWidth="1"/>
    <col min="5" max="5" width="13.00390625" style="0" customWidth="1"/>
    <col min="6" max="6" width="32.57421875" style="0" customWidth="1"/>
  </cols>
  <sheetData>
    <row r="4" spans="6:8" ht="14.25">
      <c r="F4" s="52" t="s">
        <v>23</v>
      </c>
      <c r="G4" s="52"/>
      <c r="H4" s="52"/>
    </row>
    <row r="5" spans="2:8" ht="15">
      <c r="B5" s="11" t="s">
        <v>17</v>
      </c>
      <c r="F5" s="53" t="s">
        <v>22</v>
      </c>
      <c r="G5" s="53"/>
      <c r="H5" s="53"/>
    </row>
    <row r="6" spans="2:8" ht="12.75">
      <c r="B6" t="s">
        <v>18</v>
      </c>
      <c r="F6" s="53" t="s">
        <v>21</v>
      </c>
      <c r="G6" s="53"/>
      <c r="H6" s="53"/>
    </row>
    <row r="7" spans="2:8" ht="14.25">
      <c r="B7" s="12" t="s">
        <v>19</v>
      </c>
      <c r="F7" s="53" t="s">
        <v>24</v>
      </c>
      <c r="G7" s="53"/>
      <c r="H7" s="53"/>
    </row>
    <row r="8" spans="2:8" ht="15">
      <c r="B8" s="11"/>
      <c r="F8" s="7"/>
      <c r="G8" s="7"/>
      <c r="H8" s="7"/>
    </row>
    <row r="9" spans="2:8" ht="15">
      <c r="B9" s="11"/>
      <c r="F9" s="53" t="s">
        <v>218</v>
      </c>
      <c r="G9" s="56"/>
      <c r="H9" s="56"/>
    </row>
    <row r="12" spans="1:7" ht="12.75">
      <c r="A12" s="56" t="s">
        <v>29</v>
      </c>
      <c r="B12" s="56"/>
      <c r="C12" s="56"/>
      <c r="D12" s="56"/>
      <c r="E12" s="56"/>
      <c r="F12" s="56"/>
      <c r="G12" s="56"/>
    </row>
    <row r="13" spans="1:7" ht="12.75">
      <c r="A13" s="56" t="s">
        <v>68</v>
      </c>
      <c r="B13" s="56"/>
      <c r="C13" s="56"/>
      <c r="D13" s="56"/>
      <c r="E13" s="56"/>
      <c r="F13" s="56"/>
      <c r="G13" s="56"/>
    </row>
    <row r="14" spans="1:9" ht="12.75">
      <c r="A14" s="53" t="s">
        <v>67</v>
      </c>
      <c r="B14" s="53"/>
      <c r="C14" s="53"/>
      <c r="D14" s="53"/>
      <c r="E14" s="53"/>
      <c r="F14" s="53"/>
      <c r="G14" s="53"/>
      <c r="H14" s="53"/>
      <c r="I14" s="53"/>
    </row>
    <row r="15" spans="1:6" ht="42" customHeight="1">
      <c r="A15" s="9" t="s">
        <v>0</v>
      </c>
      <c r="B15" s="16" t="s">
        <v>1</v>
      </c>
      <c r="C15" s="16" t="s">
        <v>2</v>
      </c>
      <c r="D15" s="16" t="s">
        <v>4</v>
      </c>
      <c r="E15" s="16" t="s">
        <v>10</v>
      </c>
      <c r="F15" s="10" t="s">
        <v>38</v>
      </c>
    </row>
    <row r="16" spans="1:6" ht="12.75">
      <c r="A16" s="1">
        <v>1</v>
      </c>
      <c r="B16" s="1" t="s">
        <v>6</v>
      </c>
      <c r="C16" s="1" t="s">
        <v>8</v>
      </c>
      <c r="D16" s="3">
        <f>'[1]ΑΝΑΛΥΤΙΚΟΣ ΠΡΟΫΠΟΛΟΓΙΣΜΟΣ ΜΕΛ'!$N$82</f>
        <v>0</v>
      </c>
      <c r="E16" s="48">
        <f>'[1]ΑΝΑΛΥΤΙΚΟΣ ΠΡΟΫΠΟΛΟΓΙΣΜΟΣ ΜΕΛ'!$D$75</f>
        <v>0.82</v>
      </c>
      <c r="F16" s="1"/>
    </row>
    <row r="18" ht="12.75">
      <c r="C18" t="s">
        <v>69</v>
      </c>
    </row>
    <row r="19" ht="12.75">
      <c r="C19" t="s">
        <v>70</v>
      </c>
    </row>
  </sheetData>
  <sheetProtection/>
  <mergeCells count="8">
    <mergeCell ref="A12:G12"/>
    <mergeCell ref="A13:G13"/>
    <mergeCell ref="A14:I14"/>
    <mergeCell ref="F4:H4"/>
    <mergeCell ref="F5:H5"/>
    <mergeCell ref="F6:H6"/>
    <mergeCell ref="F7:H7"/>
    <mergeCell ref="F9:H9"/>
  </mergeCells>
  <printOptions/>
  <pageMargins left="0.45" right="0.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H88"/>
  <sheetViews>
    <sheetView zoomScalePageLayoutView="0" workbookViewId="0" topLeftCell="A1">
      <selection activeCell="E9" sqref="E9:H9"/>
    </sheetView>
  </sheetViews>
  <sheetFormatPr defaultColWidth="9.140625" defaultRowHeight="12.75"/>
  <cols>
    <col min="2" max="2" width="15.57421875" style="0" customWidth="1"/>
    <col min="3" max="3" width="10.57421875" style="0" customWidth="1"/>
    <col min="4" max="4" width="11.7109375" style="0" customWidth="1"/>
    <col min="5" max="5" width="22.140625" style="0" customWidth="1"/>
  </cols>
  <sheetData>
    <row r="4" spans="5:8" ht="14.25">
      <c r="E4" s="59" t="s">
        <v>23</v>
      </c>
      <c r="F4" s="59"/>
      <c r="G4" s="59"/>
      <c r="H4" s="59"/>
    </row>
    <row r="5" spans="1:8" ht="15">
      <c r="A5" s="62" t="s">
        <v>17</v>
      </c>
      <c r="B5" s="62"/>
      <c r="C5" s="62"/>
      <c r="E5" s="58" t="s">
        <v>22</v>
      </c>
      <c r="F5" s="58"/>
      <c r="G5" s="58"/>
      <c r="H5" s="58"/>
    </row>
    <row r="6" spans="1:8" ht="12.75">
      <c r="A6" s="54" t="s">
        <v>18</v>
      </c>
      <c r="B6" s="54"/>
      <c r="C6" s="54"/>
      <c r="E6" s="58" t="s">
        <v>21</v>
      </c>
      <c r="F6" s="58"/>
      <c r="G6" s="58"/>
      <c r="H6" s="58"/>
    </row>
    <row r="7" spans="1:8" ht="14.25">
      <c r="A7" s="59" t="s">
        <v>19</v>
      </c>
      <c r="B7" s="59"/>
      <c r="C7" s="59"/>
      <c r="E7" s="58" t="s">
        <v>24</v>
      </c>
      <c r="F7" s="58"/>
      <c r="G7" s="58"/>
      <c r="H7" s="58"/>
    </row>
    <row r="8" spans="2:8" ht="15">
      <c r="B8" s="11"/>
      <c r="F8" s="7"/>
      <c r="G8" s="7"/>
      <c r="H8" s="7"/>
    </row>
    <row r="9" spans="2:8" ht="15">
      <c r="B9" s="11"/>
      <c r="E9" s="58" t="s">
        <v>218</v>
      </c>
      <c r="F9" s="58"/>
      <c r="G9" s="58"/>
      <c r="H9" s="58"/>
    </row>
    <row r="12" spans="1:7" ht="15.75" customHeight="1">
      <c r="A12" s="61" t="s">
        <v>206</v>
      </c>
      <c r="B12" s="61"/>
      <c r="C12" s="61"/>
      <c r="D12" s="61"/>
      <c r="E12" s="61"/>
      <c r="F12" s="61"/>
      <c r="G12" s="61"/>
    </row>
    <row r="13" spans="1:7" ht="24">
      <c r="A13" s="19" t="s">
        <v>0</v>
      </c>
      <c r="B13" s="20" t="s">
        <v>71</v>
      </c>
      <c r="C13" s="42" t="s">
        <v>205</v>
      </c>
      <c r="D13" s="21" t="s">
        <v>72</v>
      </c>
      <c r="E13" s="22" t="s">
        <v>73</v>
      </c>
      <c r="F13" s="23" t="s">
        <v>74</v>
      </c>
      <c r="G13" s="24" t="s">
        <v>75</v>
      </c>
    </row>
    <row r="14" spans="1:7" ht="12.75">
      <c r="A14" s="25">
        <v>1</v>
      </c>
      <c r="B14" s="33" t="s">
        <v>97</v>
      </c>
      <c r="C14" s="33">
        <v>1993</v>
      </c>
      <c r="D14" s="27" t="s">
        <v>95</v>
      </c>
      <c r="E14" s="31" t="s">
        <v>96</v>
      </c>
      <c r="F14" s="29">
        <v>1</v>
      </c>
      <c r="G14" s="32" t="s">
        <v>92</v>
      </c>
    </row>
    <row r="15" spans="1:7" ht="12.75">
      <c r="A15" s="25">
        <v>2</v>
      </c>
      <c r="B15" s="33" t="s">
        <v>98</v>
      </c>
      <c r="C15" s="33">
        <v>1992</v>
      </c>
      <c r="D15" s="27" t="s">
        <v>95</v>
      </c>
      <c r="E15" s="31" t="s">
        <v>96</v>
      </c>
      <c r="F15" s="29">
        <v>1</v>
      </c>
      <c r="G15" s="32" t="s">
        <v>92</v>
      </c>
    </row>
    <row r="16" spans="1:7" ht="12.75">
      <c r="A16" s="25">
        <v>3</v>
      </c>
      <c r="B16" s="33" t="s">
        <v>93</v>
      </c>
      <c r="C16" s="33">
        <v>2001</v>
      </c>
      <c r="D16" s="27" t="s">
        <v>90</v>
      </c>
      <c r="E16" s="31" t="s">
        <v>91</v>
      </c>
      <c r="F16" s="29">
        <v>2</v>
      </c>
      <c r="G16" s="32" t="s">
        <v>92</v>
      </c>
    </row>
    <row r="17" spans="1:7" ht="12.75">
      <c r="A17" s="25">
        <v>4</v>
      </c>
      <c r="B17" s="33" t="s">
        <v>94</v>
      </c>
      <c r="C17" s="33">
        <v>2001</v>
      </c>
      <c r="D17" s="27" t="s">
        <v>90</v>
      </c>
      <c r="E17" s="31" t="s">
        <v>91</v>
      </c>
      <c r="F17" s="29">
        <v>2</v>
      </c>
      <c r="G17" s="32" t="s">
        <v>92</v>
      </c>
    </row>
    <row r="18" spans="1:7" ht="12.75">
      <c r="A18" s="25">
        <v>5</v>
      </c>
      <c r="B18" s="25" t="s">
        <v>84</v>
      </c>
      <c r="C18" s="25">
        <v>2012</v>
      </c>
      <c r="D18" s="27" t="s">
        <v>85</v>
      </c>
      <c r="E18" s="31" t="s">
        <v>86</v>
      </c>
      <c r="F18" s="29">
        <v>2</v>
      </c>
      <c r="G18" s="32" t="s">
        <v>87</v>
      </c>
    </row>
    <row r="19" spans="1:7" ht="12.75">
      <c r="A19" s="25">
        <v>6</v>
      </c>
      <c r="B19" s="33" t="s">
        <v>88</v>
      </c>
      <c r="C19" s="33">
        <v>2012</v>
      </c>
      <c r="D19" s="27" t="s">
        <v>85</v>
      </c>
      <c r="E19" s="31" t="s">
        <v>86</v>
      </c>
      <c r="F19" s="29">
        <v>2</v>
      </c>
      <c r="G19" s="32" t="s">
        <v>87</v>
      </c>
    </row>
    <row r="20" spans="1:7" ht="12.75">
      <c r="A20" s="25">
        <v>7</v>
      </c>
      <c r="B20" s="33" t="s">
        <v>89</v>
      </c>
      <c r="C20" s="33">
        <v>2012</v>
      </c>
      <c r="D20" s="27" t="s">
        <v>85</v>
      </c>
      <c r="E20" s="31" t="s">
        <v>86</v>
      </c>
      <c r="F20" s="29">
        <v>2</v>
      </c>
      <c r="G20" s="32" t="s">
        <v>87</v>
      </c>
    </row>
    <row r="21" spans="1:7" ht="22.5">
      <c r="A21" s="25">
        <v>8</v>
      </c>
      <c r="B21" s="26" t="s">
        <v>76</v>
      </c>
      <c r="C21" s="26">
        <v>2005</v>
      </c>
      <c r="D21" s="27" t="s">
        <v>77</v>
      </c>
      <c r="E21" s="28" t="s">
        <v>78</v>
      </c>
      <c r="F21" s="29">
        <v>80.24</v>
      </c>
      <c r="G21" s="30" t="s">
        <v>79</v>
      </c>
    </row>
    <row r="22" spans="1:7" ht="22.5">
      <c r="A22" s="25">
        <v>9</v>
      </c>
      <c r="B22" s="26" t="s">
        <v>80</v>
      </c>
      <c r="C22" s="26">
        <v>2008</v>
      </c>
      <c r="D22" s="27" t="s">
        <v>77</v>
      </c>
      <c r="E22" s="28" t="s">
        <v>78</v>
      </c>
      <c r="F22" s="29">
        <v>95.88</v>
      </c>
      <c r="G22" s="30" t="s">
        <v>79</v>
      </c>
    </row>
    <row r="23" spans="1:7" ht="22.5">
      <c r="A23" s="25">
        <v>10</v>
      </c>
      <c r="B23" s="26" t="s">
        <v>81</v>
      </c>
      <c r="C23" s="26">
        <v>2009</v>
      </c>
      <c r="D23" s="27" t="s">
        <v>82</v>
      </c>
      <c r="E23" s="28" t="s">
        <v>78</v>
      </c>
      <c r="F23" s="29">
        <v>96.6</v>
      </c>
      <c r="G23" s="30" t="s">
        <v>79</v>
      </c>
    </row>
    <row r="24" spans="1:7" ht="22.5">
      <c r="A24" s="25">
        <v>11</v>
      </c>
      <c r="B24" s="26" t="s">
        <v>83</v>
      </c>
      <c r="C24" s="26">
        <v>2010</v>
      </c>
      <c r="D24" s="27" t="s">
        <v>77</v>
      </c>
      <c r="E24" s="28" t="s">
        <v>78</v>
      </c>
      <c r="F24" s="29">
        <v>98.6</v>
      </c>
      <c r="G24" s="30" t="s">
        <v>79</v>
      </c>
    </row>
    <row r="25" spans="1:7" ht="22.5">
      <c r="A25" s="25">
        <v>12</v>
      </c>
      <c r="B25" s="34" t="s">
        <v>196</v>
      </c>
      <c r="C25" s="34">
        <v>2009</v>
      </c>
      <c r="D25" s="27" t="s">
        <v>143</v>
      </c>
      <c r="E25" s="28" t="s">
        <v>197</v>
      </c>
      <c r="F25" s="29">
        <v>15</v>
      </c>
      <c r="G25" s="30" t="s">
        <v>79</v>
      </c>
    </row>
    <row r="26" spans="1:7" ht="22.5">
      <c r="A26" s="25">
        <v>13</v>
      </c>
      <c r="B26" s="26" t="s">
        <v>178</v>
      </c>
      <c r="C26" s="26">
        <v>2009</v>
      </c>
      <c r="D26" s="27" t="s">
        <v>179</v>
      </c>
      <c r="E26" s="28" t="s">
        <v>180</v>
      </c>
      <c r="F26" s="29">
        <v>17</v>
      </c>
      <c r="G26" s="30" t="s">
        <v>79</v>
      </c>
    </row>
    <row r="27" spans="1:7" ht="22.5">
      <c r="A27" s="25">
        <v>14</v>
      </c>
      <c r="B27" s="36" t="s">
        <v>199</v>
      </c>
      <c r="C27" s="43">
        <v>2009</v>
      </c>
      <c r="D27" s="35" t="s">
        <v>159</v>
      </c>
      <c r="E27" s="28" t="s">
        <v>200</v>
      </c>
      <c r="F27" s="29">
        <v>40</v>
      </c>
      <c r="G27" s="30" t="s">
        <v>79</v>
      </c>
    </row>
    <row r="28" spans="1:7" ht="22.5">
      <c r="A28" s="25">
        <v>15</v>
      </c>
      <c r="B28" s="36" t="s">
        <v>181</v>
      </c>
      <c r="C28" s="43">
        <v>2009</v>
      </c>
      <c r="D28" s="35" t="s">
        <v>179</v>
      </c>
      <c r="E28" s="28" t="s">
        <v>180</v>
      </c>
      <c r="F28" s="29">
        <v>17</v>
      </c>
      <c r="G28" s="30" t="s">
        <v>79</v>
      </c>
    </row>
    <row r="29" spans="1:7" ht="12.75">
      <c r="A29" s="25">
        <v>16</v>
      </c>
      <c r="B29" s="33" t="s">
        <v>116</v>
      </c>
      <c r="C29" s="44">
        <v>2009</v>
      </c>
      <c r="D29" s="35" t="s">
        <v>117</v>
      </c>
      <c r="E29" s="31" t="s">
        <v>118</v>
      </c>
      <c r="F29" s="29">
        <v>14</v>
      </c>
      <c r="G29" s="32" t="s">
        <v>92</v>
      </c>
    </row>
    <row r="30" spans="1:7" ht="12.75">
      <c r="A30" s="25">
        <v>17</v>
      </c>
      <c r="B30" s="33" t="s">
        <v>109</v>
      </c>
      <c r="C30" s="44">
        <v>2009</v>
      </c>
      <c r="D30" s="35" t="s">
        <v>110</v>
      </c>
      <c r="E30" s="31" t="s">
        <v>111</v>
      </c>
      <c r="F30" s="29">
        <v>13</v>
      </c>
      <c r="G30" s="32" t="s">
        <v>92</v>
      </c>
    </row>
    <row r="31" spans="1:7" ht="12.75">
      <c r="A31" s="25">
        <v>18</v>
      </c>
      <c r="B31" s="33" t="s">
        <v>119</v>
      </c>
      <c r="C31" s="44">
        <v>2010</v>
      </c>
      <c r="D31" s="35" t="s">
        <v>117</v>
      </c>
      <c r="E31" s="31" t="s">
        <v>118</v>
      </c>
      <c r="F31" s="29">
        <v>14</v>
      </c>
      <c r="G31" s="32" t="s">
        <v>92</v>
      </c>
    </row>
    <row r="32" spans="1:7" ht="22.5">
      <c r="A32" s="25">
        <v>19</v>
      </c>
      <c r="B32" s="36" t="s">
        <v>161</v>
      </c>
      <c r="C32" s="43">
        <v>2010</v>
      </c>
      <c r="D32" s="35" t="s">
        <v>143</v>
      </c>
      <c r="E32" s="28" t="s">
        <v>162</v>
      </c>
      <c r="F32" s="29">
        <v>35</v>
      </c>
      <c r="G32" s="30" t="s">
        <v>79</v>
      </c>
    </row>
    <row r="33" spans="1:7" ht="22.5">
      <c r="A33" s="25">
        <v>20</v>
      </c>
      <c r="B33" s="36" t="s">
        <v>182</v>
      </c>
      <c r="C33" s="43">
        <v>2010</v>
      </c>
      <c r="D33" s="35" t="s">
        <v>151</v>
      </c>
      <c r="E33" s="28" t="s">
        <v>180</v>
      </c>
      <c r="F33" s="29">
        <v>17</v>
      </c>
      <c r="G33" s="30" t="s">
        <v>79</v>
      </c>
    </row>
    <row r="34" spans="1:7" ht="22.5">
      <c r="A34" s="25">
        <v>21</v>
      </c>
      <c r="B34" s="36" t="s">
        <v>183</v>
      </c>
      <c r="C34" s="43">
        <v>2010</v>
      </c>
      <c r="D34" s="35" t="s">
        <v>179</v>
      </c>
      <c r="E34" s="28" t="s">
        <v>180</v>
      </c>
      <c r="F34" s="29">
        <v>17</v>
      </c>
      <c r="G34" s="30" t="s">
        <v>79</v>
      </c>
    </row>
    <row r="35" spans="1:7" ht="22.5">
      <c r="A35" s="25">
        <v>22</v>
      </c>
      <c r="B35" s="36" t="s">
        <v>163</v>
      </c>
      <c r="C35" s="43">
        <v>2010</v>
      </c>
      <c r="D35" s="35" t="s">
        <v>136</v>
      </c>
      <c r="E35" s="28" t="s">
        <v>162</v>
      </c>
      <c r="F35" s="29">
        <v>42</v>
      </c>
      <c r="G35" s="30" t="s">
        <v>79</v>
      </c>
    </row>
    <row r="36" spans="1:7" ht="22.5">
      <c r="A36" s="25">
        <v>23</v>
      </c>
      <c r="B36" s="36" t="s">
        <v>164</v>
      </c>
      <c r="C36" s="43">
        <v>2010</v>
      </c>
      <c r="D36" s="35" t="s">
        <v>165</v>
      </c>
      <c r="E36" s="28" t="s">
        <v>162</v>
      </c>
      <c r="F36" s="29">
        <v>43</v>
      </c>
      <c r="G36" s="30" t="s">
        <v>79</v>
      </c>
    </row>
    <row r="37" spans="1:7" ht="22.5">
      <c r="A37" s="25">
        <v>24</v>
      </c>
      <c r="B37" s="36" t="s">
        <v>155</v>
      </c>
      <c r="C37" s="43">
        <v>2001</v>
      </c>
      <c r="D37" s="35" t="s">
        <v>156</v>
      </c>
      <c r="E37" s="28" t="s">
        <v>157</v>
      </c>
      <c r="F37" s="29">
        <v>9</v>
      </c>
      <c r="G37" s="32" t="s">
        <v>92</v>
      </c>
    </row>
    <row r="38" spans="1:7" ht="22.5">
      <c r="A38" s="25">
        <v>25</v>
      </c>
      <c r="B38" s="26" t="s">
        <v>203</v>
      </c>
      <c r="C38" s="26">
        <v>2001</v>
      </c>
      <c r="D38" s="27" t="s">
        <v>130</v>
      </c>
      <c r="E38" s="28" t="s">
        <v>204</v>
      </c>
      <c r="F38" s="29">
        <v>34</v>
      </c>
      <c r="G38" s="30" t="s">
        <v>79</v>
      </c>
    </row>
    <row r="39" spans="1:7" ht="22.5">
      <c r="A39" s="25">
        <v>26</v>
      </c>
      <c r="B39" s="34" t="s">
        <v>184</v>
      </c>
      <c r="C39" s="34">
        <v>2001</v>
      </c>
      <c r="D39" s="27" t="s">
        <v>179</v>
      </c>
      <c r="E39" s="28" t="s">
        <v>180</v>
      </c>
      <c r="F39" s="29">
        <v>17</v>
      </c>
      <c r="G39" s="30" t="s">
        <v>79</v>
      </c>
    </row>
    <row r="40" spans="1:7" ht="22.5">
      <c r="A40" s="25">
        <v>27</v>
      </c>
      <c r="B40" s="36" t="s">
        <v>185</v>
      </c>
      <c r="C40" s="36">
        <v>2001</v>
      </c>
      <c r="D40" s="27" t="s">
        <v>151</v>
      </c>
      <c r="E40" s="28" t="s">
        <v>180</v>
      </c>
      <c r="F40" s="29">
        <v>17</v>
      </c>
      <c r="G40" s="30" t="s">
        <v>79</v>
      </c>
    </row>
    <row r="41" spans="1:7" ht="12.75">
      <c r="A41" s="25">
        <v>28</v>
      </c>
      <c r="B41" s="33" t="s">
        <v>112</v>
      </c>
      <c r="C41" s="33">
        <v>2003</v>
      </c>
      <c r="D41" s="27" t="s">
        <v>113</v>
      </c>
      <c r="E41" s="31" t="s">
        <v>111</v>
      </c>
      <c r="F41" s="29">
        <v>9</v>
      </c>
      <c r="G41" s="32" t="s">
        <v>92</v>
      </c>
    </row>
    <row r="42" spans="1:7" ht="12.75">
      <c r="A42" s="25">
        <v>29</v>
      </c>
      <c r="B42" s="33" t="s">
        <v>120</v>
      </c>
      <c r="C42" s="33">
        <v>2004</v>
      </c>
      <c r="D42" s="27" t="s">
        <v>113</v>
      </c>
      <c r="E42" s="31" t="s">
        <v>118</v>
      </c>
      <c r="F42" s="29">
        <v>14</v>
      </c>
      <c r="G42" s="32" t="s">
        <v>92</v>
      </c>
    </row>
    <row r="43" spans="1:7" ht="22.5">
      <c r="A43" s="25">
        <v>30</v>
      </c>
      <c r="B43" s="26" t="s">
        <v>201</v>
      </c>
      <c r="C43" s="26">
        <v>2005</v>
      </c>
      <c r="D43" s="27" t="s">
        <v>143</v>
      </c>
      <c r="E43" s="28" t="s">
        <v>202</v>
      </c>
      <c r="F43" s="29">
        <v>35</v>
      </c>
      <c r="G43" s="30" t="s">
        <v>79</v>
      </c>
    </row>
    <row r="44" spans="1:7" ht="12.75">
      <c r="A44" s="25">
        <v>31</v>
      </c>
      <c r="B44" s="33" t="s">
        <v>121</v>
      </c>
      <c r="C44" s="33">
        <v>2005</v>
      </c>
      <c r="D44" s="27" t="s">
        <v>113</v>
      </c>
      <c r="E44" s="31" t="s">
        <v>122</v>
      </c>
      <c r="F44" s="29">
        <v>16</v>
      </c>
      <c r="G44" s="32" t="s">
        <v>92</v>
      </c>
    </row>
    <row r="45" spans="1:7" ht="12.75">
      <c r="A45" s="25">
        <v>32</v>
      </c>
      <c r="B45" s="33" t="s">
        <v>123</v>
      </c>
      <c r="C45" s="33">
        <v>2005</v>
      </c>
      <c r="D45" s="27" t="s">
        <v>113</v>
      </c>
      <c r="E45" s="31" t="s">
        <v>122</v>
      </c>
      <c r="F45" s="29">
        <v>16</v>
      </c>
      <c r="G45" s="32" t="s">
        <v>92</v>
      </c>
    </row>
    <row r="46" spans="1:7" ht="22.5">
      <c r="A46" s="25">
        <v>33</v>
      </c>
      <c r="B46" s="36" t="s">
        <v>150</v>
      </c>
      <c r="C46" s="36">
        <v>2001</v>
      </c>
      <c r="D46" s="27" t="s">
        <v>151</v>
      </c>
      <c r="E46" s="28" t="s">
        <v>152</v>
      </c>
      <c r="F46" s="29">
        <v>18</v>
      </c>
      <c r="G46" s="30" t="s">
        <v>79</v>
      </c>
    </row>
    <row r="47" spans="1:7" ht="22.5">
      <c r="A47" s="25">
        <v>34</v>
      </c>
      <c r="B47" s="36" t="s">
        <v>166</v>
      </c>
      <c r="C47" s="36">
        <v>2006</v>
      </c>
      <c r="D47" s="27" t="s">
        <v>136</v>
      </c>
      <c r="E47" s="28" t="s">
        <v>162</v>
      </c>
      <c r="F47" s="29">
        <v>41</v>
      </c>
      <c r="G47" s="30" t="s">
        <v>79</v>
      </c>
    </row>
    <row r="48" spans="1:7" ht="22.5">
      <c r="A48" s="25">
        <v>35</v>
      </c>
      <c r="B48" s="36" t="s">
        <v>153</v>
      </c>
      <c r="C48" s="36">
        <v>2006</v>
      </c>
      <c r="D48" s="27" t="s">
        <v>143</v>
      </c>
      <c r="E48" s="28" t="s">
        <v>152</v>
      </c>
      <c r="F48" s="29">
        <v>18</v>
      </c>
      <c r="G48" s="30" t="s">
        <v>79</v>
      </c>
    </row>
    <row r="49" spans="1:7" ht="22.5">
      <c r="A49" s="25">
        <v>36</v>
      </c>
      <c r="B49" s="36" t="s">
        <v>167</v>
      </c>
      <c r="C49" s="36">
        <v>2007</v>
      </c>
      <c r="D49" s="27" t="s">
        <v>143</v>
      </c>
      <c r="E49" s="28" t="s">
        <v>162</v>
      </c>
      <c r="F49" s="29">
        <v>35</v>
      </c>
      <c r="G49" s="30" t="s">
        <v>79</v>
      </c>
    </row>
    <row r="50" spans="1:7" ht="22.5">
      <c r="A50" s="25">
        <v>37</v>
      </c>
      <c r="B50" s="36" t="s">
        <v>168</v>
      </c>
      <c r="C50" s="36">
        <v>2007</v>
      </c>
      <c r="D50" s="27" t="s">
        <v>169</v>
      </c>
      <c r="E50" s="28" t="s">
        <v>162</v>
      </c>
      <c r="F50" s="29">
        <v>28</v>
      </c>
      <c r="G50" s="30" t="s">
        <v>79</v>
      </c>
    </row>
    <row r="51" spans="1:7" ht="22.5">
      <c r="A51" s="25">
        <v>38</v>
      </c>
      <c r="B51" s="36" t="s">
        <v>170</v>
      </c>
      <c r="C51" s="36">
        <v>2008</v>
      </c>
      <c r="D51" s="27" t="s">
        <v>165</v>
      </c>
      <c r="E51" s="28" t="s">
        <v>162</v>
      </c>
      <c r="F51" s="29">
        <v>56</v>
      </c>
      <c r="G51" s="30" t="s">
        <v>79</v>
      </c>
    </row>
    <row r="52" spans="1:7" ht="22.5">
      <c r="A52" s="25">
        <v>39</v>
      </c>
      <c r="B52" s="26" t="s">
        <v>186</v>
      </c>
      <c r="C52" s="26">
        <v>2008</v>
      </c>
      <c r="D52" s="27" t="s">
        <v>179</v>
      </c>
      <c r="E52" s="28" t="s">
        <v>180</v>
      </c>
      <c r="F52" s="29">
        <v>17</v>
      </c>
      <c r="G52" s="30" t="s">
        <v>79</v>
      </c>
    </row>
    <row r="53" spans="1:7" ht="22.5">
      <c r="A53" s="25">
        <v>40</v>
      </c>
      <c r="B53" s="36" t="s">
        <v>198</v>
      </c>
      <c r="C53" s="36">
        <v>2008</v>
      </c>
      <c r="D53" s="27" t="s">
        <v>107</v>
      </c>
      <c r="E53" s="28" t="s">
        <v>197</v>
      </c>
      <c r="F53" s="29">
        <v>10</v>
      </c>
      <c r="G53" s="32" t="s">
        <v>92</v>
      </c>
    </row>
    <row r="54" spans="1:7" ht="12.75">
      <c r="A54" s="25">
        <v>41</v>
      </c>
      <c r="B54" s="33" t="s">
        <v>114</v>
      </c>
      <c r="C54" s="33">
        <v>2008</v>
      </c>
      <c r="D54" s="27" t="s">
        <v>115</v>
      </c>
      <c r="E54" s="31" t="s">
        <v>111</v>
      </c>
      <c r="F54" s="29">
        <v>14</v>
      </c>
      <c r="G54" s="30" t="s">
        <v>79</v>
      </c>
    </row>
    <row r="55" spans="1:7" ht="22.5">
      <c r="A55" s="25">
        <v>42</v>
      </c>
      <c r="B55" s="26" t="s">
        <v>187</v>
      </c>
      <c r="C55" s="26">
        <v>2008</v>
      </c>
      <c r="D55" s="27" t="s">
        <v>115</v>
      </c>
      <c r="E55" s="28" t="s">
        <v>180</v>
      </c>
      <c r="F55" s="29">
        <v>16</v>
      </c>
      <c r="G55" s="30" t="s">
        <v>79</v>
      </c>
    </row>
    <row r="56" spans="1:7" ht="22.5">
      <c r="A56" s="25">
        <v>43</v>
      </c>
      <c r="B56" s="36" t="s">
        <v>171</v>
      </c>
      <c r="C56" s="36">
        <v>2008</v>
      </c>
      <c r="D56" s="27" t="s">
        <v>136</v>
      </c>
      <c r="E56" s="28" t="s">
        <v>162</v>
      </c>
      <c r="F56" s="29">
        <v>42</v>
      </c>
      <c r="G56" s="30" t="s">
        <v>79</v>
      </c>
    </row>
    <row r="57" spans="1:7" ht="22.5">
      <c r="A57" s="25">
        <v>44</v>
      </c>
      <c r="B57" s="26" t="s">
        <v>188</v>
      </c>
      <c r="C57" s="26">
        <v>2008</v>
      </c>
      <c r="D57" s="27" t="s">
        <v>179</v>
      </c>
      <c r="E57" s="28" t="s">
        <v>180</v>
      </c>
      <c r="F57" s="29">
        <v>17</v>
      </c>
      <c r="G57" s="30" t="s">
        <v>79</v>
      </c>
    </row>
    <row r="58" spans="1:7" ht="22.5">
      <c r="A58" s="25">
        <v>45</v>
      </c>
      <c r="B58" s="26" t="s">
        <v>189</v>
      </c>
      <c r="C58" s="26">
        <v>2009</v>
      </c>
      <c r="D58" s="27" t="s">
        <v>190</v>
      </c>
      <c r="E58" s="28" t="s">
        <v>180</v>
      </c>
      <c r="F58" s="29">
        <v>17</v>
      </c>
      <c r="G58" s="30" t="s">
        <v>79</v>
      </c>
    </row>
    <row r="59" spans="1:7" ht="22.5">
      <c r="A59" s="25">
        <v>46</v>
      </c>
      <c r="B59" s="36" t="s">
        <v>172</v>
      </c>
      <c r="C59" s="43">
        <v>1992</v>
      </c>
      <c r="D59" s="35" t="s">
        <v>173</v>
      </c>
      <c r="E59" s="28" t="s">
        <v>162</v>
      </c>
      <c r="F59" s="29">
        <v>27</v>
      </c>
      <c r="G59" s="30" t="s">
        <v>79</v>
      </c>
    </row>
    <row r="60" spans="1:7" ht="22.5">
      <c r="A60" s="25">
        <v>47</v>
      </c>
      <c r="B60" s="36" t="s">
        <v>158</v>
      </c>
      <c r="C60" s="36">
        <v>1996</v>
      </c>
      <c r="D60" s="27" t="s">
        <v>159</v>
      </c>
      <c r="E60" s="28" t="s">
        <v>160</v>
      </c>
      <c r="F60" s="29">
        <v>35</v>
      </c>
      <c r="G60" s="30" t="s">
        <v>79</v>
      </c>
    </row>
    <row r="61" spans="1:7" ht="22.5">
      <c r="A61" s="25">
        <v>48</v>
      </c>
      <c r="B61" s="34" t="s">
        <v>191</v>
      </c>
      <c r="C61" s="34">
        <v>1999</v>
      </c>
      <c r="D61" s="27" t="s">
        <v>179</v>
      </c>
      <c r="E61" s="28" t="s">
        <v>180</v>
      </c>
      <c r="F61" s="29">
        <v>17</v>
      </c>
      <c r="G61" s="32" t="s">
        <v>92</v>
      </c>
    </row>
    <row r="62" spans="1:7" ht="22.5">
      <c r="A62" s="25">
        <v>49</v>
      </c>
      <c r="B62" s="26" t="s">
        <v>192</v>
      </c>
      <c r="C62" s="26">
        <v>1999</v>
      </c>
      <c r="D62" s="27" t="s">
        <v>179</v>
      </c>
      <c r="E62" s="28" t="s">
        <v>180</v>
      </c>
      <c r="F62" s="29">
        <v>17</v>
      </c>
      <c r="G62" s="32" t="s">
        <v>92</v>
      </c>
    </row>
    <row r="63" spans="1:7" ht="22.5">
      <c r="A63" s="25">
        <v>50</v>
      </c>
      <c r="B63" s="26" t="s">
        <v>193</v>
      </c>
      <c r="C63" s="26">
        <v>1999</v>
      </c>
      <c r="D63" s="27" t="s">
        <v>179</v>
      </c>
      <c r="E63" s="28" t="s">
        <v>180</v>
      </c>
      <c r="F63" s="29">
        <v>17</v>
      </c>
      <c r="G63" s="32" t="s">
        <v>92</v>
      </c>
    </row>
    <row r="64" spans="1:7" ht="22.5">
      <c r="A64" s="25">
        <v>51</v>
      </c>
      <c r="B64" s="26" t="s">
        <v>194</v>
      </c>
      <c r="C64" s="26">
        <v>1999</v>
      </c>
      <c r="D64" s="27" t="s">
        <v>179</v>
      </c>
      <c r="E64" s="28" t="s">
        <v>180</v>
      </c>
      <c r="F64" s="29">
        <v>17</v>
      </c>
      <c r="G64" s="32" t="s">
        <v>92</v>
      </c>
    </row>
    <row r="65" spans="1:7" ht="22.5">
      <c r="A65" s="25">
        <v>52</v>
      </c>
      <c r="B65" s="36" t="s">
        <v>174</v>
      </c>
      <c r="C65" s="36">
        <v>1999</v>
      </c>
      <c r="D65" s="27" t="s">
        <v>130</v>
      </c>
      <c r="E65" s="28" t="s">
        <v>162</v>
      </c>
      <c r="F65" s="29">
        <v>38</v>
      </c>
      <c r="G65" s="30" t="s">
        <v>79</v>
      </c>
    </row>
    <row r="66" spans="1:7" ht="22.5">
      <c r="A66" s="25">
        <v>53</v>
      </c>
      <c r="B66" s="36" t="s">
        <v>175</v>
      </c>
      <c r="C66" s="36">
        <v>1999</v>
      </c>
      <c r="D66" s="27" t="s">
        <v>130</v>
      </c>
      <c r="E66" s="28" t="s">
        <v>162</v>
      </c>
      <c r="F66" s="29">
        <v>38</v>
      </c>
      <c r="G66" s="30" t="s">
        <v>79</v>
      </c>
    </row>
    <row r="67" spans="1:7" ht="22.5">
      <c r="A67" s="25">
        <v>54</v>
      </c>
      <c r="B67" s="36" t="s">
        <v>176</v>
      </c>
      <c r="C67" s="36">
        <v>1999</v>
      </c>
      <c r="D67" s="27" t="s">
        <v>130</v>
      </c>
      <c r="E67" s="28" t="s">
        <v>162</v>
      </c>
      <c r="F67" s="29">
        <v>38</v>
      </c>
      <c r="G67" s="30" t="s">
        <v>79</v>
      </c>
    </row>
    <row r="68" spans="1:7" ht="22.5">
      <c r="A68" s="25">
        <v>55</v>
      </c>
      <c r="B68" s="36" t="s">
        <v>177</v>
      </c>
      <c r="C68" s="36">
        <v>1999</v>
      </c>
      <c r="D68" s="27" t="s">
        <v>130</v>
      </c>
      <c r="E68" s="28" t="s">
        <v>162</v>
      </c>
      <c r="F68" s="29">
        <v>38</v>
      </c>
      <c r="G68" s="30" t="s">
        <v>79</v>
      </c>
    </row>
    <row r="69" spans="1:7" ht="22.5">
      <c r="A69" s="25">
        <v>56</v>
      </c>
      <c r="B69" s="34" t="s">
        <v>195</v>
      </c>
      <c r="C69" s="34">
        <v>1999</v>
      </c>
      <c r="D69" s="27" t="s">
        <v>179</v>
      </c>
      <c r="E69" s="28" t="s">
        <v>180</v>
      </c>
      <c r="F69" s="29">
        <v>17</v>
      </c>
      <c r="G69" s="30" t="s">
        <v>79</v>
      </c>
    </row>
    <row r="70" spans="1:7" ht="22.5">
      <c r="A70" s="25">
        <v>57</v>
      </c>
      <c r="B70" s="36" t="s">
        <v>154</v>
      </c>
      <c r="C70" s="36">
        <v>2000</v>
      </c>
      <c r="D70" s="27" t="s">
        <v>143</v>
      </c>
      <c r="E70" s="28" t="s">
        <v>152</v>
      </c>
      <c r="F70" s="29">
        <v>57</v>
      </c>
      <c r="G70" s="30" t="s">
        <v>79</v>
      </c>
    </row>
    <row r="71" spans="1:7" ht="12.75">
      <c r="A71" s="25">
        <v>58</v>
      </c>
      <c r="B71" s="33" t="s">
        <v>135</v>
      </c>
      <c r="C71" s="33">
        <v>2001</v>
      </c>
      <c r="D71" s="27" t="s">
        <v>136</v>
      </c>
      <c r="E71" s="31" t="s">
        <v>137</v>
      </c>
      <c r="F71" s="29">
        <v>41</v>
      </c>
      <c r="G71" s="30" t="s">
        <v>79</v>
      </c>
    </row>
    <row r="72" spans="1:7" ht="12.75">
      <c r="A72" s="25">
        <v>59</v>
      </c>
      <c r="B72" s="34" t="s">
        <v>99</v>
      </c>
      <c r="C72" s="34">
        <v>2008</v>
      </c>
      <c r="D72" s="27" t="s">
        <v>100</v>
      </c>
      <c r="E72" s="31" t="s">
        <v>101</v>
      </c>
      <c r="F72" s="29">
        <v>86</v>
      </c>
      <c r="G72" s="30" t="s">
        <v>79</v>
      </c>
    </row>
    <row r="73" spans="1:7" ht="19.5">
      <c r="A73" s="25">
        <v>60</v>
      </c>
      <c r="B73" s="26" t="s">
        <v>138</v>
      </c>
      <c r="C73" s="26">
        <v>2008</v>
      </c>
      <c r="D73" s="27" t="s">
        <v>139</v>
      </c>
      <c r="E73" s="37" t="s">
        <v>140</v>
      </c>
      <c r="F73" s="29">
        <v>101</v>
      </c>
      <c r="G73" s="30" t="s">
        <v>79</v>
      </c>
    </row>
    <row r="74" spans="1:7" ht="19.5">
      <c r="A74" s="25">
        <v>61</v>
      </c>
      <c r="B74" s="26" t="s">
        <v>141</v>
      </c>
      <c r="C74" s="26">
        <v>2009</v>
      </c>
      <c r="D74" s="27" t="s">
        <v>139</v>
      </c>
      <c r="E74" s="37" t="s">
        <v>140</v>
      </c>
      <c r="F74" s="29">
        <v>146</v>
      </c>
      <c r="G74" s="30" t="s">
        <v>79</v>
      </c>
    </row>
    <row r="75" spans="1:7" ht="12.75">
      <c r="A75" s="25">
        <v>62</v>
      </c>
      <c r="B75" s="36" t="s">
        <v>132</v>
      </c>
      <c r="C75" s="43">
        <v>2010</v>
      </c>
      <c r="D75" s="35" t="s">
        <v>115</v>
      </c>
      <c r="E75" s="31" t="s">
        <v>133</v>
      </c>
      <c r="F75" s="29">
        <v>86</v>
      </c>
      <c r="G75" s="30" t="s">
        <v>79</v>
      </c>
    </row>
    <row r="76" spans="1:7" ht="12.75">
      <c r="A76" s="25">
        <v>63</v>
      </c>
      <c r="B76" s="26" t="s">
        <v>142</v>
      </c>
      <c r="C76" s="26">
        <v>2012</v>
      </c>
      <c r="D76" s="38" t="s">
        <v>143</v>
      </c>
      <c r="E76" s="39" t="s">
        <v>144</v>
      </c>
      <c r="F76" s="40">
        <v>252</v>
      </c>
      <c r="G76" s="30" t="s">
        <v>79</v>
      </c>
    </row>
    <row r="77" spans="1:7" ht="12.75">
      <c r="A77" s="25">
        <v>64</v>
      </c>
      <c r="B77" s="36" t="s">
        <v>145</v>
      </c>
      <c r="C77" s="43">
        <v>2012</v>
      </c>
      <c r="D77" s="45" t="s">
        <v>146</v>
      </c>
      <c r="E77" s="39" t="s">
        <v>147</v>
      </c>
      <c r="F77" s="40">
        <v>16</v>
      </c>
      <c r="G77" s="41" t="s">
        <v>79</v>
      </c>
    </row>
    <row r="78" spans="1:7" ht="12.75">
      <c r="A78" s="25">
        <v>65</v>
      </c>
      <c r="B78" s="36" t="s">
        <v>148</v>
      </c>
      <c r="C78" s="43">
        <v>1993</v>
      </c>
      <c r="D78" s="35" t="s">
        <v>149</v>
      </c>
      <c r="E78" s="31" t="s">
        <v>147</v>
      </c>
      <c r="F78" s="29">
        <v>64</v>
      </c>
      <c r="G78" s="30" t="s">
        <v>79</v>
      </c>
    </row>
    <row r="79" spans="1:7" ht="12.75">
      <c r="A79" s="25">
        <v>66</v>
      </c>
      <c r="B79" s="34" t="s">
        <v>124</v>
      </c>
      <c r="C79" s="46">
        <v>1999</v>
      </c>
      <c r="D79" s="35" t="s">
        <v>103</v>
      </c>
      <c r="E79" s="31" t="s">
        <v>125</v>
      </c>
      <c r="F79" s="29">
        <v>140</v>
      </c>
      <c r="G79" s="30" t="s">
        <v>79</v>
      </c>
    </row>
    <row r="80" spans="1:7" ht="12.75">
      <c r="A80" s="25">
        <v>67</v>
      </c>
      <c r="B80" s="34" t="s">
        <v>126</v>
      </c>
      <c r="C80" s="46">
        <v>1999</v>
      </c>
      <c r="D80" s="35" t="s">
        <v>103</v>
      </c>
      <c r="E80" s="31" t="s">
        <v>125</v>
      </c>
      <c r="F80" s="29">
        <v>140</v>
      </c>
      <c r="G80" s="30" t="s">
        <v>79</v>
      </c>
    </row>
    <row r="81" spans="1:7" ht="12.75">
      <c r="A81" s="25">
        <v>68</v>
      </c>
      <c r="B81" s="34" t="s">
        <v>102</v>
      </c>
      <c r="C81" s="34">
        <v>1999</v>
      </c>
      <c r="D81" s="27" t="s">
        <v>103</v>
      </c>
      <c r="E81" s="31" t="s">
        <v>101</v>
      </c>
      <c r="F81" s="29">
        <v>97</v>
      </c>
      <c r="G81" s="30" t="s">
        <v>79</v>
      </c>
    </row>
    <row r="82" spans="1:7" ht="12.75">
      <c r="A82" s="25">
        <v>69</v>
      </c>
      <c r="B82" s="34" t="s">
        <v>104</v>
      </c>
      <c r="C82" s="34">
        <v>1999</v>
      </c>
      <c r="D82" s="27" t="s">
        <v>103</v>
      </c>
      <c r="E82" s="31" t="s">
        <v>101</v>
      </c>
      <c r="F82" s="29">
        <v>97</v>
      </c>
      <c r="G82" s="30" t="s">
        <v>79</v>
      </c>
    </row>
    <row r="83" spans="1:7" ht="12.75">
      <c r="A83" s="25">
        <v>70</v>
      </c>
      <c r="B83" s="36" t="s">
        <v>105</v>
      </c>
      <c r="C83" s="36">
        <v>2002</v>
      </c>
      <c r="D83" s="27" t="s">
        <v>100</v>
      </c>
      <c r="E83" s="31" t="s">
        <v>101</v>
      </c>
      <c r="F83" s="29">
        <v>93</v>
      </c>
      <c r="G83" s="30" t="s">
        <v>79</v>
      </c>
    </row>
    <row r="84" spans="1:7" ht="12.75">
      <c r="A84" s="25">
        <v>71</v>
      </c>
      <c r="B84" s="36" t="s">
        <v>129</v>
      </c>
      <c r="C84" s="36">
        <v>2002</v>
      </c>
      <c r="D84" s="27" t="s">
        <v>130</v>
      </c>
      <c r="E84" s="31" t="s">
        <v>131</v>
      </c>
      <c r="F84" s="29">
        <v>52</v>
      </c>
      <c r="G84" s="30" t="s">
        <v>79</v>
      </c>
    </row>
    <row r="85" spans="1:7" ht="12.75">
      <c r="A85" s="25">
        <v>72</v>
      </c>
      <c r="B85" s="34" t="s">
        <v>106</v>
      </c>
      <c r="C85" s="34">
        <v>2002</v>
      </c>
      <c r="D85" s="27" t="s">
        <v>107</v>
      </c>
      <c r="E85" s="31" t="s">
        <v>101</v>
      </c>
      <c r="F85" s="29">
        <v>106</v>
      </c>
      <c r="G85" s="30" t="s">
        <v>79</v>
      </c>
    </row>
    <row r="86" spans="1:7" ht="12.75">
      <c r="A86" s="25">
        <v>73</v>
      </c>
      <c r="B86" s="34" t="s">
        <v>108</v>
      </c>
      <c r="C86" s="34">
        <v>2004</v>
      </c>
      <c r="D86" s="27" t="s">
        <v>107</v>
      </c>
      <c r="E86" s="31" t="s">
        <v>101</v>
      </c>
      <c r="F86" s="29">
        <v>106</v>
      </c>
      <c r="G86" s="30" t="s">
        <v>79</v>
      </c>
    </row>
    <row r="87" spans="1:7" ht="12.75">
      <c r="A87" s="25">
        <v>74</v>
      </c>
      <c r="B87" s="36" t="s">
        <v>134</v>
      </c>
      <c r="C87" s="36">
        <v>2006</v>
      </c>
      <c r="D87" s="27" t="s">
        <v>115</v>
      </c>
      <c r="E87" s="31" t="s">
        <v>133</v>
      </c>
      <c r="F87" s="29">
        <v>110</v>
      </c>
      <c r="G87" s="30" t="s">
        <v>79</v>
      </c>
    </row>
    <row r="88" spans="1:7" ht="12.75">
      <c r="A88" s="25">
        <v>75</v>
      </c>
      <c r="B88" s="34" t="s">
        <v>127</v>
      </c>
      <c r="C88" s="34">
        <v>2007</v>
      </c>
      <c r="D88" s="27" t="s">
        <v>128</v>
      </c>
      <c r="E88" s="31" t="s">
        <v>125</v>
      </c>
      <c r="F88" s="29">
        <v>188</v>
      </c>
      <c r="G88" s="30" t="s">
        <v>79</v>
      </c>
    </row>
  </sheetData>
  <sheetProtection/>
  <mergeCells count="9">
    <mergeCell ref="E4:H4"/>
    <mergeCell ref="E5:H5"/>
    <mergeCell ref="E6:H6"/>
    <mergeCell ref="E7:H7"/>
    <mergeCell ref="A12:G12"/>
    <mergeCell ref="A5:C5"/>
    <mergeCell ref="A6:C6"/>
    <mergeCell ref="A7:C7"/>
    <mergeCell ref="E9:H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J26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10.00390625" style="0" customWidth="1"/>
    <col min="5" max="5" width="14.8515625" style="0" customWidth="1"/>
  </cols>
  <sheetData>
    <row r="4" spans="5:8" ht="14.25">
      <c r="E4" s="59" t="s">
        <v>23</v>
      </c>
      <c r="F4" s="59"/>
      <c r="G4" s="59"/>
      <c r="H4" s="59"/>
    </row>
    <row r="5" spans="1:8" ht="15">
      <c r="A5" s="62" t="s">
        <v>17</v>
      </c>
      <c r="B5" s="62"/>
      <c r="C5" s="62"/>
      <c r="E5" s="58" t="s">
        <v>22</v>
      </c>
      <c r="F5" s="58"/>
      <c r="G5" s="58"/>
      <c r="H5" s="58"/>
    </row>
    <row r="6" spans="1:8" ht="12.75">
      <c r="A6" s="54" t="s">
        <v>18</v>
      </c>
      <c r="B6" s="54"/>
      <c r="C6" s="54"/>
      <c r="E6" s="58" t="s">
        <v>21</v>
      </c>
      <c r="F6" s="58"/>
      <c r="G6" s="58"/>
      <c r="H6" s="58"/>
    </row>
    <row r="7" spans="1:8" ht="14.25">
      <c r="A7" s="52" t="s">
        <v>19</v>
      </c>
      <c r="B7" s="52"/>
      <c r="C7" s="52"/>
      <c r="D7" s="52"/>
      <c r="E7" s="58" t="s">
        <v>24</v>
      </c>
      <c r="F7" s="58"/>
      <c r="G7" s="58"/>
      <c r="H7" s="58"/>
    </row>
    <row r="8" spans="2:8" ht="15">
      <c r="B8" s="11"/>
      <c r="F8" s="7"/>
      <c r="G8" s="7"/>
      <c r="H8" s="7"/>
    </row>
    <row r="9" spans="2:8" ht="15">
      <c r="B9" s="11"/>
      <c r="E9" s="58" t="s">
        <v>218</v>
      </c>
      <c r="F9" s="58"/>
      <c r="G9" s="58"/>
      <c r="H9" s="58"/>
    </row>
    <row r="12" spans="1:10" ht="12.75">
      <c r="A12" s="58" t="s">
        <v>213</v>
      </c>
      <c r="B12" s="58"/>
      <c r="C12" s="58"/>
      <c r="D12" s="58"/>
      <c r="E12" s="58"/>
      <c r="F12" s="58"/>
      <c r="G12" s="58"/>
      <c r="H12" s="47"/>
      <c r="I12" s="47"/>
      <c r="J12" s="47"/>
    </row>
    <row r="13" spans="1:10" ht="13.5" customHeight="1">
      <c r="A13" s="63" t="s">
        <v>214</v>
      </c>
      <c r="B13" s="63"/>
      <c r="C13" s="63"/>
      <c r="D13" s="63"/>
      <c r="E13" s="63"/>
      <c r="F13" s="63"/>
      <c r="G13" s="63"/>
      <c r="H13" s="63"/>
      <c r="I13" s="63"/>
      <c r="J13" s="63"/>
    </row>
    <row r="14" spans="1:10" ht="12.75">
      <c r="A14" s="64" t="s">
        <v>215</v>
      </c>
      <c r="B14" s="64"/>
      <c r="C14" s="64"/>
      <c r="D14" s="64"/>
      <c r="E14" s="64"/>
      <c r="F14" s="64"/>
      <c r="G14" s="64"/>
      <c r="H14" s="47"/>
      <c r="I14" s="47"/>
      <c r="J14" s="47"/>
    </row>
    <row r="15" spans="1:7" ht="24">
      <c r="A15" s="19" t="s">
        <v>0</v>
      </c>
      <c r="B15" s="20" t="s">
        <v>71</v>
      </c>
      <c r="C15" s="42" t="s">
        <v>205</v>
      </c>
      <c r="D15" s="21" t="s">
        <v>72</v>
      </c>
      <c r="E15" s="22" t="s">
        <v>73</v>
      </c>
      <c r="F15" s="23" t="s">
        <v>74</v>
      </c>
      <c r="G15" s="24" t="s">
        <v>75</v>
      </c>
    </row>
    <row r="16" spans="1:7" ht="12.75">
      <c r="A16" s="25">
        <v>1</v>
      </c>
      <c r="B16" s="25" t="s">
        <v>207</v>
      </c>
      <c r="C16" s="25">
        <v>2004</v>
      </c>
      <c r="D16" s="27" t="s">
        <v>113</v>
      </c>
      <c r="E16" s="31" t="s">
        <v>111</v>
      </c>
      <c r="F16" s="29">
        <v>11</v>
      </c>
      <c r="G16" s="32" t="s">
        <v>92</v>
      </c>
    </row>
    <row r="17" spans="1:7" ht="12.75">
      <c r="A17" s="25">
        <v>2</v>
      </c>
      <c r="B17" s="25" t="s">
        <v>208</v>
      </c>
      <c r="C17" s="25">
        <v>2004</v>
      </c>
      <c r="D17" s="27" t="s">
        <v>113</v>
      </c>
      <c r="E17" s="31" t="s">
        <v>111</v>
      </c>
      <c r="F17" s="29">
        <v>11</v>
      </c>
      <c r="G17" s="32" t="s">
        <v>92</v>
      </c>
    </row>
    <row r="18" spans="1:7" ht="12.75">
      <c r="A18" s="25">
        <v>3</v>
      </c>
      <c r="B18" s="25" t="s">
        <v>209</v>
      </c>
      <c r="C18" s="25">
        <v>2004</v>
      </c>
      <c r="D18" s="27" t="s">
        <v>113</v>
      </c>
      <c r="E18" s="31" t="s">
        <v>111</v>
      </c>
      <c r="F18" s="29">
        <v>11</v>
      </c>
      <c r="G18" s="32" t="s">
        <v>92</v>
      </c>
    </row>
    <row r="19" spans="1:7" ht="12.75">
      <c r="A19" s="25">
        <v>4</v>
      </c>
      <c r="B19" s="25" t="s">
        <v>210</v>
      </c>
      <c r="C19" s="25">
        <v>2004</v>
      </c>
      <c r="D19" s="27" t="s">
        <v>211</v>
      </c>
      <c r="E19" s="31" t="s">
        <v>111</v>
      </c>
      <c r="F19" s="29">
        <v>13</v>
      </c>
      <c r="G19" s="32" t="s">
        <v>92</v>
      </c>
    </row>
    <row r="20" spans="1:7" ht="12.75">
      <c r="A20" s="25">
        <v>5</v>
      </c>
      <c r="B20" s="25" t="s">
        <v>212</v>
      </c>
      <c r="C20" s="25">
        <v>2006</v>
      </c>
      <c r="D20" s="27" t="s">
        <v>117</v>
      </c>
      <c r="E20" s="31" t="s">
        <v>111</v>
      </c>
      <c r="F20" s="29">
        <v>9</v>
      </c>
      <c r="G20" s="32" t="s">
        <v>92</v>
      </c>
    </row>
    <row r="26" ht="12.75">
      <c r="D26" t="s">
        <v>219</v>
      </c>
    </row>
  </sheetData>
  <sheetProtection/>
  <mergeCells count="11">
    <mergeCell ref="A14:G14"/>
    <mergeCell ref="E4:H4"/>
    <mergeCell ref="A5:C5"/>
    <mergeCell ref="E5:H5"/>
    <mergeCell ref="A6:C6"/>
    <mergeCell ref="E6:H6"/>
    <mergeCell ref="E7:H7"/>
    <mergeCell ref="E9:H9"/>
    <mergeCell ref="A7:D7"/>
    <mergeCell ref="A13:J13"/>
    <mergeCell ref="A12:G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ΔΗΜΟΣ ΣΠΑΡΤΗΣ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ΚΑΛΚΕΤΑΝΙΔΟΥ ΧΡΙΣΤΙΝΑ</dc:creator>
  <cp:keywords/>
  <dc:description/>
  <cp:lastModifiedBy>ΔΗΜΟΣ ΣΠΑΡΤΗΣ</cp:lastModifiedBy>
  <cp:lastPrinted>2015-03-26T08:32:14Z</cp:lastPrinted>
  <dcterms:created xsi:type="dcterms:W3CDTF">2015-03-10T05:53:29Z</dcterms:created>
  <dcterms:modified xsi:type="dcterms:W3CDTF">2017-05-04T08:15:39Z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